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FB of Kansas JO-WYCO Chapter\"/>
    </mc:Choice>
  </mc:AlternateContent>
  <xr:revisionPtr revIDLastSave="0" documentId="13_ncr:1_{1D50DB16-6B95-4866-9323-BFC2CFF1CB96}" xr6:coauthVersionLast="47" xr6:coauthVersionMax="47" xr10:uidLastSave="{00000000-0000-0000-0000-000000000000}"/>
  <bookViews>
    <workbookView xWindow="-120" yWindow="-120" windowWidth="29040" windowHeight="15960" xr2:uid="{FA05B7D3-9385-4145-9C33-59375254712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 s="1"/>
  <c r="D31" i="1"/>
  <c r="E31" i="1" s="1"/>
  <c r="D30" i="1"/>
  <c r="E30" i="1" s="1"/>
  <c r="D29" i="1"/>
  <c r="E29" i="1" s="1"/>
  <c r="D28" i="1"/>
  <c r="E28" i="1" s="1"/>
  <c r="D14" i="1"/>
  <c r="E14" i="1" s="1"/>
  <c r="D12" i="1"/>
  <c r="E12" i="1" s="1"/>
  <c r="D38" i="1"/>
  <c r="E38" i="1" s="1"/>
  <c r="D33" i="1"/>
  <c r="E33" i="1" s="1"/>
  <c r="D32" i="1"/>
  <c r="E32" i="1" s="1"/>
  <c r="B41" i="1"/>
  <c r="D36" i="1"/>
  <c r="E36" i="1" s="1"/>
  <c r="D37" i="1"/>
  <c r="E37" i="1" s="1"/>
  <c r="D35" i="1"/>
  <c r="E35" i="1" s="1"/>
  <c r="D27" i="1"/>
  <c r="E27" i="1" s="1"/>
  <c r="D26" i="1"/>
  <c r="E26" i="1" s="1"/>
  <c r="D21" i="1"/>
  <c r="E21" i="1" s="1"/>
  <c r="D22" i="1"/>
  <c r="E22" i="1" s="1"/>
  <c r="D23" i="1"/>
  <c r="E23" i="1" s="1"/>
  <c r="D20" i="1"/>
  <c r="E20" i="1" s="1"/>
  <c r="D25" i="1"/>
  <c r="E25" i="1" s="1"/>
  <c r="D24" i="1"/>
  <c r="E24" i="1" s="1"/>
  <c r="D19" i="1"/>
  <c r="E19" i="1" s="1"/>
  <c r="D18" i="1"/>
  <c r="E18" i="1" s="1"/>
  <c r="D17" i="1"/>
  <c r="E17" i="1" s="1"/>
  <c r="D15" i="1"/>
  <c r="E15" i="1" s="1"/>
  <c r="D16" i="1"/>
  <c r="E16" i="1" s="1"/>
  <c r="D13" i="1"/>
  <c r="E13" i="1" s="1"/>
  <c r="D11" i="1"/>
  <c r="E11" i="1" s="1"/>
</calcChain>
</file>

<file path=xl/sharedStrings.xml><?xml version="1.0" encoding="utf-8"?>
<sst xmlns="http://schemas.openxmlformats.org/spreadsheetml/2006/main" count="55" uniqueCount="52">
  <si>
    <t>See's Candies $25 Gift Card</t>
  </si>
  <si>
    <t>See's Tote</t>
  </si>
  <si>
    <t>Our Cost</t>
  </si>
  <si>
    <t>Our $ Profit</t>
  </si>
  <si>
    <t>Our % Profit</t>
  </si>
  <si>
    <t>Total number of products</t>
  </si>
  <si>
    <t>Shipping Rates</t>
  </si>
  <si>
    <t>Online Shops Now Open</t>
  </si>
  <si>
    <t>Candy Available to Ship 11/10</t>
  </si>
  <si>
    <t>See's Candies Winter 2025 Product Options</t>
  </si>
  <si>
    <t>Online Shops Close 12/5</t>
  </si>
  <si>
    <t>See's Candies $10 Gift Card Pack</t>
  </si>
  <si>
    <t>Candy Keeper Tote</t>
  </si>
  <si>
    <t>Very Big Mug</t>
  </si>
  <si>
    <t>$100 - $129.99</t>
  </si>
  <si>
    <t>$130+</t>
  </si>
  <si>
    <t>business days)</t>
  </si>
  <si>
    <t>Ground  (up to 6</t>
  </si>
  <si>
    <t>Expedited (Up to 3</t>
  </si>
  <si>
    <t xml:space="preserve">Candy Value </t>
  </si>
  <si>
    <t>per Recipient</t>
  </si>
  <si>
    <t xml:space="preserve">Free  </t>
  </si>
  <si>
    <t>Up to $44.99</t>
  </si>
  <si>
    <t>$45 - $74.99</t>
  </si>
  <si>
    <t>$75 - $99.99</t>
  </si>
  <si>
    <t>Johnson-Wyandotte County Chapter</t>
  </si>
  <si>
    <t>National Federation of the Blind of Kansas</t>
  </si>
  <si>
    <t>Product</t>
  </si>
  <si>
    <t>Selling Price</t>
  </si>
  <si>
    <t>Assorted Chocolates (1 lb.)</t>
  </si>
  <si>
    <t>Nuts &amp; Chews (1 lb.)</t>
  </si>
  <si>
    <t>Milk Chocolates (1 lb.)</t>
  </si>
  <si>
    <t>Dark Chocolates (1 lb.)</t>
  </si>
  <si>
    <t>Toffee-ettes (1 lb.)</t>
  </si>
  <si>
    <t>Truffles (1 lb.)</t>
  </si>
  <si>
    <t>Assorted Chocolates (2 lb.)</t>
  </si>
  <si>
    <t>Nuts &amp; Chews (2 lb.)</t>
  </si>
  <si>
    <t>Peanut Brittle (1 lb. 8 oz.)</t>
  </si>
  <si>
    <t>Assorted Molasses Chips (9.3 oz.)</t>
  </si>
  <si>
    <t>Assorted Peppermints (8 oz.)</t>
  </si>
  <si>
    <t>Silver Assorted (8 oz.)</t>
  </si>
  <si>
    <t>Santa's Helper Box( 3.8 oz.)</t>
  </si>
  <si>
    <t>Festive Ornaments Box (3.8 oz.)</t>
  </si>
  <si>
    <t>Playful Penguins Box (7.5 oz.)</t>
  </si>
  <si>
    <t>Christmas Buddies Box (5.3 oz.)</t>
  </si>
  <si>
    <t>Christmas Wonders Tin (15 oz.)</t>
  </si>
  <si>
    <t>Hanukkah Peanut Brittle (1 lb. 8 oz.)</t>
  </si>
  <si>
    <t>Hanukkah Lollypops (1 lb. 5 oz.)</t>
  </si>
  <si>
    <t>Assorted Lollypops (30 pk.)</t>
  </si>
  <si>
    <t>See's Awesome Peanut Brittle Bars (8 pk.)</t>
  </si>
  <si>
    <t>See's Awesome Nut &amp; Chew Bars (8 pk.)</t>
  </si>
  <si>
    <t>See's Awesome Walnut Squares Bars (8 pk.)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</si>
</sst>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Continuous"/>
    </xf>
    <xf numFmtId="44" fontId="0" fillId="0" borderId="2" xfId="0" applyNumberFormat="1" applyBorder="1"/>
    <xf numFmtId="0" fontId="0" fillId="0" borderId="2" xfId="0" applyBorder="1"/>
    <xf numFmtId="9" fontId="0" fillId="0" borderId="2" xfId="0" applyNumberFormat="1" applyBorder="1"/>
    <xf numFmtId="0" fontId="0" fillId="0" borderId="3" xfId="0" applyBorder="1"/>
    <xf numFmtId="4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Continuous"/>
    </xf>
    <xf numFmtId="0" fontId="0" fillId="0" borderId="8" xfId="0" applyBorder="1"/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7" xfId="0" applyBorder="1"/>
    <xf numFmtId="0" fontId="0" fillId="0" borderId="7" xfId="0" applyBorder="1" applyAlignment="1">
      <alignment horizontal="centerContinuous"/>
    </xf>
    <xf numFmtId="4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C70C0-93AE-4522-91D2-3D1053DE4996}">
  <sheetPr>
    <pageSetUpPr fitToPage="1"/>
  </sheetPr>
  <dimension ref="A1:E51"/>
  <sheetViews>
    <sheetView tabSelected="1" workbookViewId="0"/>
  </sheetViews>
  <sheetFormatPr defaultRowHeight="15" x14ac:dyDescent="0.25"/>
  <cols>
    <col min="1" max="1" width="40.5703125" bestFit="1" customWidth="1"/>
    <col min="2" max="2" width="11.85546875" bestFit="1" customWidth="1"/>
    <col min="4" max="4" width="11.140625" bestFit="1" customWidth="1"/>
    <col min="5" max="5" width="11.7109375" bestFit="1" customWidth="1"/>
  </cols>
  <sheetData>
    <row r="1" spans="1:5" ht="18.75" x14ac:dyDescent="0.3">
      <c r="A1" s="8" t="s">
        <v>25</v>
      </c>
      <c r="B1" s="8"/>
      <c r="C1" s="8"/>
      <c r="D1" s="8"/>
      <c r="E1" s="8"/>
    </row>
    <row r="2" spans="1:5" ht="18.75" x14ac:dyDescent="0.3">
      <c r="A2" s="8" t="s">
        <v>26</v>
      </c>
      <c r="B2" s="8"/>
      <c r="C2" s="8"/>
      <c r="D2" s="8"/>
      <c r="E2" s="8"/>
    </row>
    <row r="3" spans="1:5" ht="18.75" x14ac:dyDescent="0.3">
      <c r="A3" s="8" t="s">
        <v>9</v>
      </c>
      <c r="B3" s="1"/>
      <c r="C3" s="1"/>
      <c r="D3" s="1"/>
      <c r="E3" s="1"/>
    </row>
    <row r="4" spans="1:5" ht="18.75" x14ac:dyDescent="0.3">
      <c r="A4" s="8"/>
      <c r="B4" s="1"/>
      <c r="C4" s="1"/>
      <c r="D4" s="1"/>
      <c r="E4" s="1"/>
    </row>
    <row r="5" spans="1:5" ht="18.75" x14ac:dyDescent="0.3">
      <c r="A5" s="8" t="s">
        <v>7</v>
      </c>
      <c r="B5" s="1"/>
      <c r="C5" s="1"/>
      <c r="D5" s="1"/>
      <c r="E5" s="1"/>
    </row>
    <row r="6" spans="1:5" ht="18.75" x14ac:dyDescent="0.3">
      <c r="A6" s="8" t="s">
        <v>8</v>
      </c>
      <c r="B6" s="1"/>
      <c r="C6" s="1"/>
      <c r="D6" s="1"/>
      <c r="E6" s="1"/>
    </row>
    <row r="7" spans="1:5" ht="18.75" x14ac:dyDescent="0.3">
      <c r="A7" s="8" t="s">
        <v>10</v>
      </c>
      <c r="B7" s="1"/>
      <c r="C7" s="1"/>
      <c r="D7" s="1"/>
      <c r="E7" s="1"/>
    </row>
    <row r="9" spans="1:5" x14ac:dyDescent="0.25">
      <c r="A9" s="3" t="s">
        <v>27</v>
      </c>
      <c r="B9" s="3" t="s">
        <v>28</v>
      </c>
      <c r="C9" s="3" t="s">
        <v>2</v>
      </c>
      <c r="D9" s="3" t="s">
        <v>3</v>
      </c>
      <c r="E9" s="3" t="s">
        <v>4</v>
      </c>
    </row>
    <row r="10" spans="1:5" x14ac:dyDescent="0.25">
      <c r="A10" s="3"/>
      <c r="B10" s="3"/>
      <c r="C10" s="3"/>
      <c r="D10" s="3"/>
      <c r="E10" s="3"/>
    </row>
    <row r="11" spans="1:5" x14ac:dyDescent="0.25">
      <c r="A11" s="3" t="s">
        <v>29</v>
      </c>
      <c r="B11" s="2">
        <v>32</v>
      </c>
      <c r="C11" s="2">
        <v>25.6</v>
      </c>
      <c r="D11" s="2">
        <f t="shared" ref="D11:D19" si="0">B11-C11</f>
        <v>6.3999999999999986</v>
      </c>
      <c r="E11" s="4">
        <f t="shared" ref="E11:E19" si="1">D11/B11</f>
        <v>0.19999999999999996</v>
      </c>
    </row>
    <row r="12" spans="1:5" x14ac:dyDescent="0.25">
      <c r="A12" s="3" t="s">
        <v>35</v>
      </c>
      <c r="B12" s="2">
        <v>61</v>
      </c>
      <c r="C12" s="2">
        <v>48.8</v>
      </c>
      <c r="D12" s="2">
        <f t="shared" ref="D12" si="2">B12-C12</f>
        <v>12.200000000000003</v>
      </c>
      <c r="E12" s="4">
        <f t="shared" ref="E12" si="3">D12/B12</f>
        <v>0.20000000000000004</v>
      </c>
    </row>
    <row r="13" spans="1:5" x14ac:dyDescent="0.25">
      <c r="A13" s="3" t="s">
        <v>30</v>
      </c>
      <c r="B13" s="2">
        <v>32</v>
      </c>
      <c r="C13" s="2">
        <v>25.6</v>
      </c>
      <c r="D13" s="2">
        <f t="shared" si="0"/>
        <v>6.3999999999999986</v>
      </c>
      <c r="E13" s="4">
        <f t="shared" si="1"/>
        <v>0.19999999999999996</v>
      </c>
    </row>
    <row r="14" spans="1:5" x14ac:dyDescent="0.25">
      <c r="A14" s="3" t="s">
        <v>36</v>
      </c>
      <c r="B14" s="2">
        <v>61</v>
      </c>
      <c r="C14" s="2">
        <v>48.8</v>
      </c>
      <c r="D14" s="2">
        <f t="shared" ref="D14" si="4">B14-C14</f>
        <v>12.200000000000003</v>
      </c>
      <c r="E14" s="4">
        <f t="shared" ref="E14" si="5">D14/B14</f>
        <v>0.20000000000000004</v>
      </c>
    </row>
    <row r="15" spans="1:5" x14ac:dyDescent="0.25">
      <c r="A15" s="3" t="s">
        <v>31</v>
      </c>
      <c r="B15" s="2">
        <v>32</v>
      </c>
      <c r="C15" s="2">
        <v>25.6</v>
      </c>
      <c r="D15" s="2">
        <f>B15-C15</f>
        <v>6.3999999999999986</v>
      </c>
      <c r="E15" s="4">
        <f>D15/B15</f>
        <v>0.19999999999999996</v>
      </c>
    </row>
    <row r="16" spans="1:5" x14ac:dyDescent="0.25">
      <c r="A16" s="3" t="s">
        <v>32</v>
      </c>
      <c r="B16" s="2">
        <v>32</v>
      </c>
      <c r="C16" s="2">
        <v>25.6</v>
      </c>
      <c r="D16" s="2">
        <f t="shared" si="0"/>
        <v>6.3999999999999986</v>
      </c>
      <c r="E16" s="4">
        <f t="shared" si="1"/>
        <v>0.19999999999999996</v>
      </c>
    </row>
    <row r="17" spans="1:5" x14ac:dyDescent="0.25">
      <c r="A17" s="3" t="s">
        <v>48</v>
      </c>
      <c r="B17" s="2">
        <v>31.5</v>
      </c>
      <c r="C17" s="2">
        <v>25.2</v>
      </c>
      <c r="D17" s="2">
        <f t="shared" si="0"/>
        <v>6.3000000000000007</v>
      </c>
      <c r="E17" s="4">
        <f t="shared" si="1"/>
        <v>0.2</v>
      </c>
    </row>
    <row r="18" spans="1:5" x14ac:dyDescent="0.25">
      <c r="A18" s="3" t="s">
        <v>33</v>
      </c>
      <c r="B18" s="2">
        <v>32</v>
      </c>
      <c r="C18" s="2">
        <v>25.6</v>
      </c>
      <c r="D18" s="2">
        <f t="shared" si="0"/>
        <v>6.3999999999999986</v>
      </c>
      <c r="E18" s="4">
        <f t="shared" si="1"/>
        <v>0.19999999999999996</v>
      </c>
    </row>
    <row r="19" spans="1:5" x14ac:dyDescent="0.25">
      <c r="A19" s="3" t="s">
        <v>37</v>
      </c>
      <c r="B19" s="2">
        <v>32</v>
      </c>
      <c r="C19" s="2">
        <v>25.6</v>
      </c>
      <c r="D19" s="2">
        <f t="shared" si="0"/>
        <v>6.3999999999999986</v>
      </c>
      <c r="E19" s="4">
        <f t="shared" si="1"/>
        <v>0.19999999999999996</v>
      </c>
    </row>
    <row r="20" spans="1:5" x14ac:dyDescent="0.25">
      <c r="A20" s="3" t="s">
        <v>34</v>
      </c>
      <c r="B20" s="2">
        <v>35.5</v>
      </c>
      <c r="C20" s="2">
        <v>28.4</v>
      </c>
      <c r="D20" s="2">
        <f t="shared" ref="D20:D31" si="6">B20-C20</f>
        <v>7.1000000000000014</v>
      </c>
      <c r="E20" s="4">
        <f t="shared" ref="E20:E37" si="7">D20/B20</f>
        <v>0.20000000000000004</v>
      </c>
    </row>
    <row r="21" spans="1:5" x14ac:dyDescent="0.25">
      <c r="A21" s="3" t="s">
        <v>38</v>
      </c>
      <c r="B21" s="2">
        <v>18.5</v>
      </c>
      <c r="C21" s="2">
        <v>14.8</v>
      </c>
      <c r="D21" s="2">
        <f t="shared" si="6"/>
        <v>3.6999999999999993</v>
      </c>
      <c r="E21" s="4">
        <f t="shared" si="7"/>
        <v>0.19999999999999996</v>
      </c>
    </row>
    <row r="22" spans="1:5" x14ac:dyDescent="0.25">
      <c r="A22" s="3" t="s">
        <v>39</v>
      </c>
      <c r="B22" s="2">
        <v>16</v>
      </c>
      <c r="C22" s="2">
        <v>12.8</v>
      </c>
      <c r="D22" s="2">
        <f t="shared" si="6"/>
        <v>3.1999999999999993</v>
      </c>
      <c r="E22" s="4">
        <f t="shared" si="7"/>
        <v>0.19999999999999996</v>
      </c>
    </row>
    <row r="23" spans="1:5" x14ac:dyDescent="0.25">
      <c r="A23" s="3" t="s">
        <v>49</v>
      </c>
      <c r="B23" s="2">
        <v>24.5</v>
      </c>
      <c r="C23" s="2">
        <v>19.600000000000001</v>
      </c>
      <c r="D23" s="2">
        <f t="shared" si="6"/>
        <v>4.8999999999999986</v>
      </c>
      <c r="E23" s="4">
        <f t="shared" si="7"/>
        <v>0.19999999999999996</v>
      </c>
    </row>
    <row r="24" spans="1:5" x14ac:dyDescent="0.25">
      <c r="A24" s="3" t="s">
        <v>50</v>
      </c>
      <c r="B24" s="2">
        <v>24.5</v>
      </c>
      <c r="C24" s="2">
        <v>19.600000000000001</v>
      </c>
      <c r="D24" s="2">
        <f t="shared" si="6"/>
        <v>4.8999999999999986</v>
      </c>
      <c r="E24" s="4">
        <f t="shared" si="7"/>
        <v>0.19999999999999996</v>
      </c>
    </row>
    <row r="25" spans="1:5" x14ac:dyDescent="0.25">
      <c r="A25" s="3" t="s">
        <v>51</v>
      </c>
      <c r="B25" s="2">
        <v>24.5</v>
      </c>
      <c r="C25" s="2">
        <v>19.600000000000001</v>
      </c>
      <c r="D25" s="2">
        <f t="shared" si="6"/>
        <v>4.8999999999999986</v>
      </c>
      <c r="E25" s="4">
        <f t="shared" si="7"/>
        <v>0.19999999999999996</v>
      </c>
    </row>
    <row r="26" spans="1:5" x14ac:dyDescent="0.25">
      <c r="A26" s="3" t="s">
        <v>40</v>
      </c>
      <c r="B26" s="2">
        <v>18.25</v>
      </c>
      <c r="C26" s="2">
        <v>14.6</v>
      </c>
      <c r="D26" s="2">
        <f t="shared" si="6"/>
        <v>3.6500000000000004</v>
      </c>
      <c r="E26" s="4">
        <f t="shared" si="7"/>
        <v>0.2</v>
      </c>
    </row>
    <row r="27" spans="1:5" x14ac:dyDescent="0.25">
      <c r="A27" s="3" t="s">
        <v>41</v>
      </c>
      <c r="B27" s="2">
        <v>11.5</v>
      </c>
      <c r="C27" s="2">
        <v>5.75</v>
      </c>
      <c r="D27" s="2">
        <f t="shared" si="6"/>
        <v>5.75</v>
      </c>
      <c r="E27" s="4">
        <f t="shared" si="7"/>
        <v>0.5</v>
      </c>
    </row>
    <row r="28" spans="1:5" x14ac:dyDescent="0.25">
      <c r="A28" s="3" t="s">
        <v>42</v>
      </c>
      <c r="B28" s="2">
        <v>11.5</v>
      </c>
      <c r="C28" s="2">
        <v>5.75</v>
      </c>
      <c r="D28" s="2">
        <f t="shared" si="6"/>
        <v>5.75</v>
      </c>
      <c r="E28" s="4">
        <f t="shared" si="7"/>
        <v>0.5</v>
      </c>
    </row>
    <row r="29" spans="1:5" x14ac:dyDescent="0.25">
      <c r="A29" s="3" t="s">
        <v>43</v>
      </c>
      <c r="B29" s="2">
        <v>14.5</v>
      </c>
      <c r="C29" s="2">
        <v>11.6</v>
      </c>
      <c r="D29" s="2">
        <f t="shared" si="6"/>
        <v>2.9000000000000004</v>
      </c>
      <c r="E29" s="4">
        <f t="shared" si="7"/>
        <v>0.2</v>
      </c>
    </row>
    <row r="30" spans="1:5" x14ac:dyDescent="0.25">
      <c r="A30" s="3" t="s">
        <v>44</v>
      </c>
      <c r="B30" s="2">
        <v>13.5</v>
      </c>
      <c r="C30" s="2">
        <v>10.8</v>
      </c>
      <c r="D30" s="2">
        <f t="shared" si="6"/>
        <v>2.6999999999999993</v>
      </c>
      <c r="E30" s="4">
        <f t="shared" si="7"/>
        <v>0.19999999999999996</v>
      </c>
    </row>
    <row r="31" spans="1:5" x14ac:dyDescent="0.25">
      <c r="A31" s="3" t="s">
        <v>45</v>
      </c>
      <c r="B31" s="2">
        <v>44</v>
      </c>
      <c r="C31" s="2">
        <v>35.200000000000003</v>
      </c>
      <c r="D31" s="2">
        <f t="shared" si="6"/>
        <v>8.7999999999999972</v>
      </c>
      <c r="E31" s="4">
        <f t="shared" si="7"/>
        <v>0.19999999999999993</v>
      </c>
    </row>
    <row r="32" spans="1:5" x14ac:dyDescent="0.25">
      <c r="A32" s="3" t="s">
        <v>46</v>
      </c>
      <c r="B32" s="2">
        <v>32</v>
      </c>
      <c r="C32" s="2">
        <v>25.6</v>
      </c>
      <c r="D32" s="2">
        <f t="shared" ref="D32" si="8">B32-C32</f>
        <v>6.3999999999999986</v>
      </c>
      <c r="E32" s="4">
        <f t="shared" si="7"/>
        <v>0.19999999999999996</v>
      </c>
    </row>
    <row r="33" spans="1:5" x14ac:dyDescent="0.25">
      <c r="A33" s="3" t="s">
        <v>47</v>
      </c>
      <c r="B33" s="2">
        <v>31.5</v>
      </c>
      <c r="C33" s="2">
        <v>25.2</v>
      </c>
      <c r="D33" s="2">
        <f t="shared" ref="D33" si="9">B33-C33</f>
        <v>6.3000000000000007</v>
      </c>
      <c r="E33" s="4">
        <f t="shared" si="7"/>
        <v>0.2</v>
      </c>
    </row>
    <row r="34" spans="1:5" x14ac:dyDescent="0.25">
      <c r="A34" s="3" t="s">
        <v>11</v>
      </c>
      <c r="B34" s="2">
        <v>200</v>
      </c>
      <c r="C34" s="2">
        <v>170</v>
      </c>
      <c r="D34" s="2">
        <f t="shared" ref="D34" si="10">B34-C34</f>
        <v>30</v>
      </c>
      <c r="E34" s="4">
        <f t="shared" si="7"/>
        <v>0.15</v>
      </c>
    </row>
    <row r="35" spans="1:5" x14ac:dyDescent="0.25">
      <c r="A35" s="3" t="s">
        <v>0</v>
      </c>
      <c r="B35" s="2">
        <v>25</v>
      </c>
      <c r="C35" s="2">
        <v>21.25</v>
      </c>
      <c r="D35" s="2">
        <f>B35-C35</f>
        <v>3.75</v>
      </c>
      <c r="E35" s="4">
        <f t="shared" si="7"/>
        <v>0.15</v>
      </c>
    </row>
    <row r="36" spans="1:5" x14ac:dyDescent="0.25">
      <c r="A36" s="3" t="s">
        <v>12</v>
      </c>
      <c r="B36" s="2">
        <v>5</v>
      </c>
      <c r="C36" s="2">
        <v>4</v>
      </c>
      <c r="D36" s="2">
        <f>B36-C36</f>
        <v>1</v>
      </c>
      <c r="E36" s="4">
        <f t="shared" si="7"/>
        <v>0.2</v>
      </c>
    </row>
    <row r="37" spans="1:5" x14ac:dyDescent="0.25">
      <c r="A37" s="3" t="s">
        <v>13</v>
      </c>
      <c r="B37" s="2">
        <v>12.5</v>
      </c>
      <c r="C37" s="2">
        <v>10</v>
      </c>
      <c r="D37" s="2">
        <f>B37-C37</f>
        <v>2.5</v>
      </c>
      <c r="E37" s="4">
        <f t="shared" si="7"/>
        <v>0.2</v>
      </c>
    </row>
    <row r="38" spans="1:5" x14ac:dyDescent="0.25">
      <c r="A38" s="3" t="s">
        <v>1</v>
      </c>
      <c r="B38" s="2">
        <v>3</v>
      </c>
      <c r="C38" s="2">
        <v>2.4</v>
      </c>
      <c r="D38" s="2">
        <f t="shared" ref="D38" si="11">B38-C38</f>
        <v>0.60000000000000009</v>
      </c>
      <c r="E38" s="4">
        <f t="shared" ref="E38" si="12">D38/B38</f>
        <v>0.20000000000000004</v>
      </c>
    </row>
    <row r="41" spans="1:5" x14ac:dyDescent="0.25">
      <c r="A41" t="s">
        <v>5</v>
      </c>
      <c r="B41">
        <f>COUNTA(A11:A38)</f>
        <v>28</v>
      </c>
    </row>
    <row r="43" spans="1:5" x14ac:dyDescent="0.25">
      <c r="A43" s="1" t="s">
        <v>6</v>
      </c>
      <c r="B43" s="1"/>
      <c r="C43" s="1"/>
      <c r="D43" s="1"/>
      <c r="E43" s="1"/>
    </row>
    <row r="45" spans="1:5" x14ac:dyDescent="0.25">
      <c r="A45" s="9" t="s">
        <v>19</v>
      </c>
      <c r="B45" s="10" t="s">
        <v>17</v>
      </c>
      <c r="C45" s="10"/>
      <c r="D45" s="13" t="s">
        <v>18</v>
      </c>
      <c r="E45" s="13"/>
    </row>
    <row r="46" spans="1:5" x14ac:dyDescent="0.25">
      <c r="A46" s="14" t="s">
        <v>20</v>
      </c>
      <c r="B46" s="15" t="s">
        <v>16</v>
      </c>
      <c r="C46" s="11"/>
      <c r="D46" s="12" t="s">
        <v>16</v>
      </c>
      <c r="E46" s="11"/>
    </row>
    <row r="47" spans="1:5" x14ac:dyDescent="0.25">
      <c r="A47" s="3" t="s">
        <v>22</v>
      </c>
      <c r="B47" s="5"/>
      <c r="C47" s="6">
        <v>8.9499999999999993</v>
      </c>
      <c r="D47" s="5"/>
      <c r="E47" s="16">
        <v>18.95</v>
      </c>
    </row>
    <row r="48" spans="1:5" x14ac:dyDescent="0.25">
      <c r="A48" s="3" t="s">
        <v>23</v>
      </c>
      <c r="B48" s="5"/>
      <c r="C48" s="6">
        <v>6.95</v>
      </c>
      <c r="D48" s="5"/>
      <c r="E48" s="16">
        <v>21.95</v>
      </c>
    </row>
    <row r="49" spans="1:5" x14ac:dyDescent="0.25">
      <c r="A49" s="3" t="s">
        <v>24</v>
      </c>
      <c r="B49" s="5"/>
      <c r="C49" s="7" t="s">
        <v>21</v>
      </c>
      <c r="D49" s="5"/>
      <c r="E49" s="16">
        <v>25.95</v>
      </c>
    </row>
    <row r="50" spans="1:5" x14ac:dyDescent="0.25">
      <c r="A50" s="3" t="s">
        <v>14</v>
      </c>
      <c r="B50" s="5"/>
      <c r="C50" s="7" t="s">
        <v>21</v>
      </c>
      <c r="D50" s="5"/>
      <c r="E50" s="16">
        <v>30.95</v>
      </c>
    </row>
    <row r="51" spans="1:5" x14ac:dyDescent="0.25">
      <c r="A51" s="3" t="s">
        <v>15</v>
      </c>
      <c r="B51" s="5"/>
      <c r="C51" s="7" t="s">
        <v>21</v>
      </c>
      <c r="D51" s="5"/>
      <c r="E51" s="16">
        <v>36.950000000000003</v>
      </c>
    </row>
  </sheetData>
  <printOptions horizontalCentered="1"/>
  <pageMargins left="0.7" right="0.7" top="0.75" bottom="0.75" header="0.3" footer="0.3"/>
  <pageSetup scale="8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Mulik</dc:creator>
  <cp:lastModifiedBy>Donald Mulik</cp:lastModifiedBy>
  <cp:lastPrinted>2025-10-13T19:04:15Z</cp:lastPrinted>
  <dcterms:created xsi:type="dcterms:W3CDTF">2023-10-12T03:17:11Z</dcterms:created>
  <dcterms:modified xsi:type="dcterms:W3CDTF">2025-10-13T19:40:37Z</dcterms:modified>
</cp:coreProperties>
</file>