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judy\Dropbox\documents\"/>
    </mc:Choice>
  </mc:AlternateContent>
  <xr:revisionPtr revIDLastSave="0" documentId="13_ncr:1_{C963D94D-5F84-4E8B-8775-650560D06D00}" xr6:coauthVersionLast="46" xr6:coauthVersionMax="46" xr10:uidLastSave="{00000000-0000-0000-0000-000000000000}"/>
  <bookViews>
    <workbookView xWindow="2250" yWindow="2250" windowWidth="18000" windowHeight="9360" xr2:uid="{00000000-000D-0000-FFFF-FFFF00000000}"/>
  </bookViews>
  <sheets>
    <sheet name="Data" sheetId="1" r:id="rId1"/>
  </sheets>
  <definedNames>
    <definedName name="sold">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0" i="1" l="1"/>
  <c r="M71" i="1"/>
  <c r="M72" i="1"/>
  <c r="M73" i="1"/>
  <c r="M74" i="1"/>
  <c r="M75" i="1"/>
</calcChain>
</file>

<file path=xl/sharedStrings.xml><?xml version="1.0" encoding="utf-8"?>
<sst xmlns="http://schemas.openxmlformats.org/spreadsheetml/2006/main" count="222" uniqueCount="191">
  <si>
    <t>Item Name</t>
  </si>
  <si>
    <t>Donated By</t>
  </si>
  <si>
    <t>Description</t>
  </si>
  <si>
    <t>Retail Value</t>
  </si>
  <si>
    <t>Minimum Bid</t>
  </si>
  <si>
    <t>Bid Increment</t>
  </si>
  <si>
    <t>Item Number</t>
  </si>
  <si>
    <t>Sold for</t>
  </si>
  <si>
    <t>Paid with</t>
  </si>
  <si>
    <t>Won By</t>
  </si>
  <si>
    <t>Went to Live Auction</t>
  </si>
  <si>
    <t>Bonnie O'Day</t>
  </si>
  <si>
    <t># of bids (before live auction)</t>
  </si>
  <si>
    <t>Norwegian Sweater</t>
  </si>
  <si>
    <t>Michael Tarnow</t>
  </si>
  <si>
    <t>John Elliott</t>
  </si>
  <si>
    <t>Travel boot dryer</t>
  </si>
  <si>
    <t>Julie Coppens</t>
  </si>
  <si>
    <t>Marvin Liewer</t>
  </si>
  <si>
    <t>Diamond Willow Hiking Staff</t>
  </si>
  <si>
    <t>Kevin Whitley</t>
  </si>
  <si>
    <t>Handmade Knife</t>
  </si>
  <si>
    <t>Norwegian Vest</t>
  </si>
  <si>
    <t>Alan and Karen Sommerfeld</t>
  </si>
  <si>
    <t>Tote and Mini Wallet</t>
  </si>
  <si>
    <t>Haiku Bags</t>
  </si>
  <si>
    <t>Norma Roath</t>
  </si>
  <si>
    <t>Black Diamond Equipment</t>
  </si>
  <si>
    <t>Jamie Sanada</t>
  </si>
  <si>
    <t>Jean Scruggs</t>
  </si>
  <si>
    <t>Amethyst &amp; Fine Silver Flower Necklace</t>
  </si>
  <si>
    <t>Sand &amp; Sea Necklace and Earrings</t>
  </si>
  <si>
    <t>Toko Thermo Fleece Gloves,  size 8</t>
  </si>
  <si>
    <t>Warmest 5 Fingered Glove on the Market, Thermo fleece (with membrane), Breathable and extremely warm, Cuff adds warmth, Chamude palm, External finger seam construction, Touch Screen Compatible. Size 8 fits a hand with circumference at the palm equal to 7.75 inches</t>
  </si>
  <si>
    <t>Book: Touch the Stars, National Braille Press, and a T-shirt</t>
  </si>
  <si>
    <r>
      <t xml:space="preserve">This NEWLY UPDATED 5th edition of </t>
    </r>
    <r>
      <rPr>
        <b/>
        <sz val="11"/>
        <color theme="1"/>
        <rFont val="Arial"/>
        <family val="2"/>
      </rPr>
      <t>Touch the Stars</t>
    </r>
    <r>
      <rPr>
        <sz val="11"/>
        <color theme="1"/>
        <rFont val="Arial"/>
        <family val="2"/>
      </rPr>
      <t xml:space="preserve"> was created specifically for blind or visually impaired astronomy lovers, budding scientists, or the naturally curious, and is ideal for either classroom or personal use. This edition includes a handsome hardcover book in both large print and braille, and is interspersed with 19 carefully-rendered tactile illustrations by Creative Adaptations for Learning (CAL) — as well as a companion print volume with facsimiles of the tactile illustrations for sighted readers.  Also includes a Red t-shirt with lettering declaring "This shirt is Blue (if you run fast enough)" - a reference to doppler shift.  Note - winner needs to provide size.  Can potentially sub a different astronomically themed t-shirt if winning bidder desires.</t>
    </r>
  </si>
  <si>
    <t>Cheese and Cracker selection from Vermont</t>
  </si>
  <si>
    <t>Lynn and Jerry Cox</t>
  </si>
  <si>
    <t>Weekend in Washington, D.C.</t>
  </si>
  <si>
    <t>Homemade Almond Roca</t>
  </si>
  <si>
    <t xml:space="preserve">Custom embroidered tote </t>
  </si>
  <si>
    <t>Two tins of Homemade Caramels</t>
  </si>
  <si>
    <t>Judy Dixon</t>
  </si>
  <si>
    <t>Wallaroo</t>
  </si>
  <si>
    <t>3 bottles of Wine</t>
  </si>
  <si>
    <t>These three bottles of fine wine include 1 bottle of Borgo Scopeto Chianti Classico. 1 bottle of Santa Cristina Pinot Grigio, and 1 bottle of Cusumano Nero D'Avola</t>
  </si>
  <si>
    <t>Yaktrax ICEtrekkers Diamond Grip Traction System. Case-hardened steel alloy "beads" are strung on steel aircraft cable to offer hundreds of biting edges for exceptional grip in all directions underfoot. Self-clearing design minimizes amount of snow or ice buildup, enhancing traction. Rubber shoe harness secures easily and ensures a snug, responsive fit even in frigid conditions. The compact size  takes up little space in a pack, car or emergency kit</t>
  </si>
  <si>
    <t>2 Bedroom, 2 Bath Westside Home Blocks From Downtown Bend. New Hot Tub!
Welcome to our vacation home. The Chalet is two-levels, with a king bed in the master upstairs, and two twin beds in the downstairs room. Plus there is a pull out queen sofa bed in the living room. Our Home has a fully equipped kitchen, BBQ on the back deck, and a front deck overlooking the quiet neighborhood, air conditioning, and a hot tub just off the back deck. We have equipped our home with just about everything that we desire, you’ll love it.
The house is located only a couple of blocks from downtown with all of the restaurants and shops that can be found there. Our home is also within easy walking distance of more than 5 of Bend's famous brew pubs (and many more if you are up for a little more than an easy stroll), and the Old Mill District. It's also easy to head for the river, or hit the road to Mount Bachelor for skiing in the winter. Come home and warm up by the gas fireplace, in the hot tub, or walk two blocks to enjoy the famous soaking pool at the McMenamin's St. Francis School.</t>
  </si>
  <si>
    <t>Melinda Hollands</t>
  </si>
  <si>
    <t>Cherry Republic Gift Box</t>
  </si>
  <si>
    <t>The Black Diamond Traverse ski pole is our classic, all-aluminum touring pole for any day of backcountry skiing. With a durable all-aluminum construction, FlickLock adjustability and a redesigned grip for improved ergonomics, the Traverse holds up to season after season of abuse. We also included a rubber grip extension for choking up while sidehilling on the skin track. 16 mm (0.63 in) aluminum upper with 14 mm (0.55 in) aluminum lower. Touring grip with dual density soft touch rubber. Touring strap and plastic ladder-lock buckle. Lightweight rubber grip extension for quick, secure choke-ups. 100 mm (4 in) Powder Baskets. Indexed ferrule for 3/4 basket compatibility. FlickLock® adjustability</t>
  </si>
  <si>
    <t>Black Diamond Ski Poles, adjustable up to 145 cm (57 inches), collapses to 91 cm (36 inches)</t>
  </si>
  <si>
    <t>Black Diamond Mitts         Women's Small</t>
  </si>
  <si>
    <t>A new addition to our Freeride Series, the Recon Mitts are designed to keep you warm while chucking storm-day laps on the resort. Featuring a BD.dry® insert, the Recon Mitts are waterproof, while the 340 grams of PrimaLoft® Gold insulation on the back and additional 170 grams on the palm provide superior protection against the cold. The Recon Mitt’s leather palm adds durability and grip to this ultra-warm resort workhorse.  Size - Small
100% waterproof BD.dry® insert
Two 170 g layers of PrimaLoft® Gold on back = 340 g insulation
170 g PrimaLoft® Gold insulation on palm
Goat leather palm for durability and grip
Pertex Shield® gauntlet cuff</t>
  </si>
  <si>
    <t>Black Diamond Gloves         Men's Medium</t>
  </si>
  <si>
    <t>For deep laps at the ski area, remote backcountry tours and everything in between, the Black Diamond Spark Gloves combine a premium construction with ample dexterity and a soft, cozy feel. Featuring a super-tough goat leather shell with a BD.dry™ waterproof insert and added EVA padding, the Spark stands up to wet storms, rogue tree branches, and the prolonged abuse of the skiing life. A buttery-soft fleece lining and PrimaLoft® Gold insulation keep your hands toasty and comfortable, while the hook-and-loop wrist closure keeps snow out and makes for a secure fit.
100% waterproof BD.dry™ insert
Full goat leather shell with hook-and-loop closure
Fixed lining features super-soft fleece and 60 g PrimaLoft® Gold insulation
EVA padding on back of hand and knuckles for added impact protection
Goat leather palm and palm patch</t>
  </si>
  <si>
    <t xml:space="preserve"> 
Justin Men's Wallaroo Sun Protection Hat.                    Choice of Medium or Large</t>
  </si>
  <si>
    <t xml:space="preserve">This just may be the perfect hat! Made from a super soft braided fabric and an adjustable elastic fit system, this hat is designed for comfort. Simple, clean lines make for easy wardrobe coordination. 2¾" brim. An adjustable elastic fit system. Sizes: M/L (59cm) Packable. 100% polyester. 
UPF 50+ fabric blocks 97.5% of ultraviolet rays, 2 3/4" brim, Packable - soft taco fold
Crown size - M/L (59 cm) 
An adjustable elastic fit system
100% polyester </t>
  </si>
  <si>
    <t xml:space="preserve">Norwegian sweater, blue in color, size small, purchased in Norway, features a traditional Norwegian design with pewter clasps. The sweater has 3 shades of blue with a white background. </t>
  </si>
  <si>
    <r>
      <t xml:space="preserve">Cuddle up with some premium chocolate and let SFL "celebrity" voice Julie Coppens read you to sleep! Item includes a luxurious, sustainably produced throw from U.K.-based Atlantic Blanket company; two 3 oz. bars of Endangered Species brand dark chocolate (ethically sourced, vegan-friendly); and up to 30 minutes of personal reading time by phone, at a mutually agreed-upon hour, or professionally recorded for on-demand listening anytime. You can choose the story, or let Julie select a great read for you or a beloved child. Nighty-night, sleep tight!  </t>
    </r>
    <r>
      <rPr>
        <b/>
        <sz val="11"/>
        <color rgb="FF222222"/>
        <rFont val="Arial"/>
        <family val="2"/>
      </rPr>
      <t>This item is priceless however the bidding has to start somewhere so a retail price has been listed as a placeholder</t>
    </r>
  </si>
  <si>
    <r>
      <t xml:space="preserve">TWO colorful ( snow persons) food tins filled with individually wrapped homemade caramels. There are about 70-75 caramels in each tin. </t>
    </r>
    <r>
      <rPr>
        <b/>
        <sz val="11"/>
        <color theme="1"/>
        <rFont val="Arial"/>
        <family val="2"/>
      </rPr>
      <t>This item is priceless however the bidding has to start somewhere so a retail price has been listed as a placeholder</t>
    </r>
  </si>
  <si>
    <t>Amy Brannan</t>
  </si>
  <si>
    <r>
      <t xml:space="preserve">This fine silver pendant is hand crafted from an impression of a Victorian Era brass and steel button and features a dangling faceted Amethyst briolette gemstone. The flower impression on the fine silver has a stem with leaves with a wavy border that shimmers. A lotus flower texture is added on the reverse side of this round pendant for an extra fun to wear element.  The pendant hangs from a 16 inch 1 mm sterling silver box chain. </t>
    </r>
    <r>
      <rPr>
        <i/>
        <sz val="11"/>
        <color rgb="FF222222"/>
        <rFont val="Arial"/>
        <family val="2"/>
      </rPr>
      <t>(If you prefer an 18" chain, you can e-mail Amy and arrange to receive the longer chain)</t>
    </r>
  </si>
  <si>
    <t>Boco Pom Pom Beanie with CLIF logo black red gray white stripes in the stretchy hat with all the colors in the pom Pom on top, and Canvas handle bag with CLIF logo and Athlete Series SHOT energy gel printed on the bag blue and white with black handles and Polarized plastic sunglasses with gray sides with CLIF bar logo.</t>
  </si>
  <si>
    <t>Boco Pom Pom Beanie &amp;         Canvas Handle Bag    &amp;            Polarized plastic sunglasses</t>
  </si>
  <si>
    <t>2 neck gaiters light blue with CLIF in white letters surrounded by a small red rectangle,  and a
24 pack CLIF energy bars 2.4 ounce per bar (12 peppermint bark &amp; 12 iced gingerbread)</t>
  </si>
  <si>
    <t xml:space="preserve">Klean Kanteen classic 27 oz white background with gray mountains and CLIF in white letter with red background 
And
Small re enamel coffee cup with CLIF in white letters GSI Outdoors </t>
  </si>
  <si>
    <t>Getaway Visit in the Nation's Capitol.
Bonnie O'Day and Bob Hartt invite you to pay them a visit and explore all there is to do in the nation's capital area.  You will stay at their home in Alexandria, Virginia, which is just across the Potomac River from Washington, DC.  You will enjoy comfortable accommodations and meals, assistance for touring, plus the bonus option to do some single or tandem cycling  on the area's many trails, which run from George Washington's Mount Vernon home to the Smithsonian museums on the National Mall and historic Georgetown.  This adventure, which could take place either over a weekend or during the week, will be available for a two or three night stay at a mutually agreeable time once the pandemic subsides.  It is available to a couple or  one or two singles.  In their single family home Bob and Bonnie have a guest room with queen size bed and private bath, plus another room with a comfortable pull out bed.</t>
  </si>
  <si>
    <t>HomePod Mini, Space Gray</t>
  </si>
  <si>
    <t>A very small Bluetooth speaker from Apple with amazing sound. Additional features include: announcements to/from any other Apple devices and instant handoff to and from an iPhone just by holding the phone near the HomePod Mini.</t>
  </si>
  <si>
    <t>Crazy Creek Chair</t>
  </si>
  <si>
    <t>Crazy Creek</t>
  </si>
  <si>
    <t>MultiPurpose Labelling Kit                                 This item is a collection of things that will enhance a blind person's ability to label items around the house</t>
  </si>
  <si>
    <t>Link to pictures of items</t>
  </si>
  <si>
    <t>CLIF Bar</t>
  </si>
  <si>
    <t>Erica McCaul</t>
  </si>
  <si>
    <t xml:space="preserve">Organic White (AKA Marsh) grapefruit grown in Erica's Florida backyard; She applies no chemicals or fertilizers to any part of her yard. The tree is producing fairly well this year, and taste reports-- had to wait for reviews to come in!-- are great! So it's now safe for her to offer a dozen-- about 15 pounds-- (or whatever will fit in a 12x12x5.5" Priority box). She has mailed them across country this time of year before and they've fared very well. </t>
  </si>
  <si>
    <t>Organic Grapefruits - 15 pounds</t>
  </si>
  <si>
    <t>Kanteen and Coffee Cup,         CLIF branded</t>
  </si>
  <si>
    <t>01</t>
  </si>
  <si>
    <t>02</t>
  </si>
  <si>
    <t>03</t>
  </si>
  <si>
    <t>04</t>
  </si>
  <si>
    <t>05</t>
  </si>
  <si>
    <t>06</t>
  </si>
  <si>
    <t>07</t>
  </si>
  <si>
    <t>08</t>
  </si>
  <si>
    <t>09</t>
  </si>
  <si>
    <t>10</t>
  </si>
  <si>
    <t>This assortment from Cherry Republic contains 1 jar of Mild Cherry Salsa, 1 jar of Cherry Almond Butter, 1 jar of Cherry Jam, 1 package of Dried Cherries, 1 Package of Chocolate covered Cherries, and 1 bag of Cherry Nut Mix.</t>
  </si>
  <si>
    <t>Twelve inch kitchen filet knife. Has an acrylic purple tear drop handle, leather sheath included. Handcrafted by a friend of Kevin Whitley,  “Wisconsin Bob” who is of Norwegian descent. He has been handcrafting knives for over a decade.</t>
  </si>
  <si>
    <t>Sitka Spruce wooden bowl handcrafted by Kevin Whitley. Eight inches tall, nine inches wide. Kevin has been turning bowls for 8 years with his eyes closed.</t>
  </si>
  <si>
    <t>4 pounds of coffee, your choice of beans</t>
  </si>
  <si>
    <t>Sheri Richardson          Café Che Che</t>
  </si>
  <si>
    <t xml:space="preserve"> 3 pounds are donated by Sheri and 1 pound is donated by Lisa of Cafe Che Che. "I am happy to chat with you to be sure you choose coffee that suits your tastes. In spite of what some people say, there is no “right” roast level. You should drink coffee the way you like it. At the same time, if you want to explore a little, I’d be thrilled to talk coffee with you. I am also happy to share info about where her coffee comes from, information about brewing techniques, etc.   Welcome to Cafe Che Che. I roast small batch, single origin, specialty coffee and deliver it to your doorstep. All of my beans are ethically and sustainably grown and sourced. I’m passionate about good coffee, and also about supporting small farmers and workers in developing countries. Beans can be ground by request."</t>
  </si>
  <si>
    <t>Allen Takahashi</t>
  </si>
  <si>
    <t>Crazy Creek Chairs are the best you can get. The Original Chair revolutionized outdoor seating comfort over 30 years ago. Crazy Creeks are made with the most durable fabrics and carbon fiber stays and a custom stitching process that allows them to offer a LIFETIME WARRANTY on all Original Chairs.</t>
  </si>
  <si>
    <t>Diamond willow is a small tree that grows along remote rivers of North America.  Diamond shaped depressions are formed in the stem when leaf buds fail to develop.  This staff was collected in the Niobrara River Valley of Nebraska by Ski for Light guide Marvin Liewer.  The bark was carved from the stem and diamond depressions to enhance its distinctive character.  The diamond shapes are not only visually attractive but perceptible by touch. This staff is approximately 50 inches long and 1.25 inches in diameter. It can be used when hiking outdoors or displayed in your home as a work of art</t>
  </si>
  <si>
    <t>This delicate necklace captures the beauty of Turquoise, Labradorite and Moonstone and a nice feel of the sand and sea. You can almost hear the ocean when looking into the blues, greens and shimmering colors of the Moonstone and Labradorite. The variety of shapes and colors of gemstones are a joy to wear alone for just a little something or with other necklaces for a layered look. The stone beads give the feelings of earth, sky and water in nature and have been selected with care. Sterling silver Lever Back ear wires are added to the semi-precious stone beads for a secure and fun pair of earrings. The small gemstones of Turquoise, Labradorite, Peruvian Opal and Mother of Pearl dangle 1 inch from the ear wire.  The Turquoise stones are featured on a sterling silver 1mm box chain with Labradorite and Moonstone. The necklace measures 17 3/4 inches overall.  </t>
  </si>
  <si>
    <t xml:space="preserve">This collection represents a true ‘taste of place’ from Vermont with three of our favorites cheeses paired with hearty spent grain crackers and maple roasted nuts.                                                           INCLUDES: 
Alpha Tolman (6-ounce wedge) — Our handsome, terroir-driven Beaufort-inspired, mountain-style cheese made from raw milk with natural cultures and rennet. As nice as a table cheese as it is incorporated into recipes calling for gruyere, fontina, or any cheese, really…
Harbison (9-ounce wheel) — A spreadable bloomy-rind cheese wrapped in spruce bark, made by Jasper Hill Farm. Winner of the 2018 ACS Conference Best in Show Award!
Landaff (1 lb. wedge) — A semi-firm, natural-rind cheese with subtle aromas of cave and grass. Its balanced complexity harmonizes a bright buttermilk tang and savory brown butter notes. It has a superb texture when melted, making it an ideal choice for fondue or other heated preparations.
Brewer’s Sea Salt Crackers (5 oz. box) — Made with spent grains from beer making, whole grain flour, and just the right amount of salt for crunch &amp; flavor. Perfect for pairing with any of our cheeses. 
Squirrel Stash Nuts (3 oz. bag) — A Vermont maple twist on a German roasted nut made with love in small batches. </t>
  </si>
  <si>
    <t>DryGuy Travel Boot Dryer from REI. Designed to produce mild heat to dry your ski boots from the inside out, this compact boot dryer combines the simplicity of convection drying with the convenience of portability.  John says "That was the best $30 I ever spent at REI." (And I've spent a lot at REI). Works for cross-country boots or any footwear that gets wet during use. Very handy for back-to-back ski days, like we have at the International, or for days when the snow has been very warm and soggy.  I have had one of these for years and I love it.  I've even been using it this summer to dry out my sweaty boots after a long session of rollerskiing."
   This dryer is brand new, unused, and in the original packaging;</t>
  </si>
  <si>
    <t>David Fisk</t>
  </si>
  <si>
    <t>Yaktrax Traction System                       Size: You will select your preferred size</t>
  </si>
  <si>
    <t>TRX HOME2 System</t>
  </si>
  <si>
    <t>Week in Maine</t>
  </si>
  <si>
    <t>This attractive and intriguing painting has a gray-brown background that could be a wall or a foggy view into the distance. Against that background are two dark brances, entering the image on the left and right, each with some white, and very slightly pink, cherry blossoms. A maroon band across the lower quarter, perhaps the edge of a table or other flat surface, has a single fallen petal on it. It is painted in an impressionist style, with Japanese influence. Twenty-four inches square, suitable for framing or hanging unframed. Hanging wire and hardware included. Oil on canvas, the edges are neatly painted, so it could be hung without framing. Cherry Blossoms-Impression. (Note- The picture provided may not be accurately reproduced depending on your display.)</t>
  </si>
  <si>
    <t xml:space="preserve">Cherry Blossoms-Impression Painting, Oil on canvas </t>
  </si>
  <si>
    <t>Tim Byas</t>
  </si>
  <si>
    <t>Traditional Maori Pounamu necklace. Pounamu is the Maori word for New Zealand Jade and the nedklace is shaped in a stylized fish hook, or Hei Matau in Maori. The fish hook represents strength and good health, luck and abundance, gives protection for travelers especially over water. This item is being shipped from New Zealand.</t>
  </si>
  <si>
    <t xml:space="preserve">Jade Maori Necklace                    </t>
  </si>
  <si>
    <t>TRX Training</t>
  </si>
  <si>
    <t>David and Amy Fisichella</t>
  </si>
  <si>
    <t>Lobster Cove Getaway - Enjoy limited views of Lobster Cove from the 3 bedroom plus sleeping den, 2 bath modern home. Walk down to the waterfront and launch your kayak or canoe. Enjoy views of the cove from a private deck by the water. Inside is an open concept with a fully equipped kitchen with seating for 2 at the Island, dining area with seating for up to 6, living room, den with full size futon, one bedroom on the first floor. Second floor has two bedrooms and a bath. Amenities include cable TV, Internet access, dishwasher, microwave, gas grill, washer and dryer. Walk to Barrett's Park for swimming or a picnic. A short drive or long walk to the downtown area with all the shops, restaurants and activities. Linens are provided. Pets on a case by case basis. Bookings currently available May 1 through June 19 and September 19 through October 23.</t>
  </si>
  <si>
    <r>
      <t xml:space="preserve">This is a lot of almond roca deliciousness! One pound of this homemade, handcrafted Almond Roca. This item has been hotly contested at past SFL auctions, and It is back by special request from previous bidders. Ingredients: butter, sugar, almonds and semi-sweet chocolate. </t>
    </r>
    <r>
      <rPr>
        <b/>
        <sz val="11"/>
        <color theme="1"/>
        <rFont val="Arial"/>
        <family val="2"/>
      </rPr>
      <t>This item is priceless however the bidding has to start somewhere so a retail price has been listed as a placeholder.</t>
    </r>
  </si>
  <si>
    <t>Terri Nettles</t>
  </si>
  <si>
    <t>Five pounds of Fudge and      Pumpkin Bread</t>
  </si>
  <si>
    <t>One loaf of Pumpkin Bread, and 5 pounds of Fudge. You get to choose which type of fudge you would like to have; Peanut butter, or Chocolate, or Chocolate with walnuts or pecans.                                                                          The retail value is "priceless" but $90 if forced to give a number</t>
  </si>
  <si>
    <t>Vrikke Vest design by Irene Haugland Zahl. This Norwegian vest is woolen but light weight. It is primarily red, with swirls around the shoulders on the back. It has authentic metal clasps. The tag says size XXL, but I think it is probably a US size Large. Bought in Oslo. Original price approximately $85.00 US. Never worn! Perfect for Norway Night!</t>
  </si>
  <si>
    <t>Bend, Oregon, 2 Bedroom, 2 Bath Home 5 nights rental</t>
  </si>
  <si>
    <t>Cafe Che Che</t>
  </si>
  <si>
    <t>Travel Boot Dryer</t>
  </si>
  <si>
    <t>Bedtime Story, Blankie and Chocolate with Julie</t>
  </si>
  <si>
    <t>Chocolate, Blankie, and a Bedtime Story with Julie</t>
  </si>
  <si>
    <t>Sitka Spruce Bowl</t>
  </si>
  <si>
    <t>Cherry Republic</t>
  </si>
  <si>
    <t>Norwegian Vest Front</t>
  </si>
  <si>
    <t>Norwegian Vest Label</t>
  </si>
  <si>
    <t>Almond Roca</t>
  </si>
  <si>
    <t>Traditional Almonds</t>
  </si>
  <si>
    <t>Bold Almonds</t>
  </si>
  <si>
    <t>Sand &amp; Sea Necklace</t>
  </si>
  <si>
    <t xml:space="preserve">Sand &amp; Sea Earrings                 </t>
  </si>
  <si>
    <t>Crazy Creek Chair, front</t>
  </si>
  <si>
    <t>Crazy Creek Chair, rear</t>
  </si>
  <si>
    <t>Washington Weekend</t>
  </si>
  <si>
    <t>Lobster Cove Getaway</t>
  </si>
  <si>
    <t>Jade Maori Necklace</t>
  </si>
  <si>
    <t>Cherry Blossoms Oil Painting</t>
  </si>
  <si>
    <t>Multipurpose Labelling Kit</t>
  </si>
  <si>
    <t>Organic Grapefruits 1</t>
  </si>
  <si>
    <t>Organic Grapefruits 2</t>
  </si>
  <si>
    <t>Neck Gaiters&amp; CLIF Bars</t>
  </si>
  <si>
    <t>Sunglasses, Bag &amp; Beanie</t>
  </si>
  <si>
    <t>Sunglasses 2</t>
  </si>
  <si>
    <t>Sunglasses 1</t>
  </si>
  <si>
    <t>Bend, Oregon Home Rental</t>
  </si>
  <si>
    <t>Embroidered Tote</t>
  </si>
  <si>
    <t>Doppler shirt</t>
  </si>
  <si>
    <t>Touch The Stars</t>
  </si>
  <si>
    <t>Vermont Cheese &amp; Crackers</t>
  </si>
  <si>
    <t>Homemade Caramels</t>
  </si>
  <si>
    <t>Haiku Tote</t>
  </si>
  <si>
    <t>Mini Wallet</t>
  </si>
  <si>
    <t>Yaktrax</t>
  </si>
  <si>
    <t>3 Bottles of Wine</t>
  </si>
  <si>
    <t>Palm Beach Wallaroo unisex Hat                                       Choice of Medium or Large</t>
  </si>
  <si>
    <t>Wallaroo Hat</t>
  </si>
  <si>
    <t>Black Diamond Men's Gloves</t>
  </si>
  <si>
    <t>Black Diamond Women's Mitts</t>
  </si>
  <si>
    <t>Black Diamond Ski Poles</t>
  </si>
  <si>
    <t>Amethyst &amp; Silver Flower Necklace</t>
  </si>
  <si>
    <t>HomePod Mini</t>
  </si>
  <si>
    <t>Kanteen and Coffee Cup</t>
  </si>
  <si>
    <t>Spacious, stylish, and versatile, the Caprice Tote is up for any adventure. It has a Geo Wash print which is gray with white diamond shaped outlines that looks like camouflage. Its generous main compartment holds everything you need for a day on the go, whether your work supplies, beach gear, or overnight clothes and snacks. Four deep exterior patch pockets make it a functional everyday bag, with room for quick-access items like your phone, sunglasses, keys, and utensils. Its sturdy yet soft cotton rope handles sit comfortably (not to mention beautifully) on your shoulder while you make your way to your next destination. The Mini wallet will safeguard your cards (holds 10 + cards) from prying technology with  RFID-blocking. Easy, compact and secure, it holds your ID and cards on one side and up to 5 cards in the other. Updated for 2020 with an additional card slot on the outside, for even more convenience. Water-resistant fabric.</t>
  </si>
  <si>
    <r>
      <t xml:space="preserve">This item is a collection of things that will enhance a blind person's ability to label items around the house. The kit includes the following: 1 copy of Judy Dixon's latest book </t>
    </r>
    <r>
      <rPr>
        <i/>
        <sz val="11"/>
        <color theme="1"/>
        <rFont val="Arial"/>
        <family val="2"/>
      </rPr>
      <t>"Identifying and Labeling Everything: Recognizing the items in Your Life"</t>
    </r>
    <r>
      <rPr>
        <sz val="11"/>
        <color theme="1"/>
        <rFont val="Arial"/>
        <family val="2"/>
      </rPr>
      <t xml:space="preserve"> published by National Braille Press in the format of your choice. Formats available are braille, electronic braille, Word, and Daisy.
Labeling tools:
• 1 small pair of scissors.
• 1 Darice Mini Paper Trimmer, 4 by 6 Inches.
• 1 mini 15-cell, 4-line slate (includes stylus) in vinyl case, with two pair of Dymo holes (3/8-inch and 1/2-inch).
• 1 Quilter's Basting Gun (useful for attaching braille clothing tags).
Labeling materials:
• 2 rolls clear Dymo tape (3/8 inch).• 2 rolls clear Dymo tape (1/2 inch).
• 2 rolls Teflon tape (1/2 inch). • 2 rolls magnetic tape (1/2 inch).
• 1 pack Braillable Labels, Large Label Pack: 3.87 x 1.75 inches, 10 sheets, 10 Labels Per Sheet.
• 1 pack Braillable Labels, Small Label Pack: 3.87 x 0.95 inches, 10 Sheets, 18 Labels Per Sheet.
• 1 pack MagneTachers Magnetic Labels 1 Inch High
• 1 pack Feel 'n Peel Stickers - point symbols from APH that includes six differently colored sheets each containing 26 instances of 8 point symbols. The eight symbols are: Outline square, stair-step (bold line above narrow line), vertical line, outline circle, small dot inside outline circle, semi-circle ("smile") symbol, small/sharp dot, and diamond shape.
• 1 Pack of 50 Mr-Label Unique Writable Cable Ties - Reusable Fastening Cable Straps (they have a smooth section that can accommodate seven cells of braille).
• 1 pack of 250 Aluminum Braille Clothing Tags (21 colors and patterns include: Black, Dark Blue, Brown, Light Blue, Tan, Dark Green, Gray, Light Green, Red, four Teal, Dark Pink, Orange, Light Pink, Mauve, Dark Purple, Print, Light Purple, Yellow, plaid, Striped, and White).
• 1 sample pack of WayAround tags (includes 1 WayClip (for paper, cardboard, etc.); 1 square-top, on-metal WayClip; 1 sticker (round, adhesive-backed); 1 square-top, on-metal sticker (square, adhesive-backed for metal); 1 square magnet (for metal); 1 2-hole button (primarily for clothing items); and 1 oval button (temperature resistant, attach with rubber band, string, safety pin, etc.).
• 2 Candoable reusable can labels (garbanzo beans and black beans).
You can tuck all of these items into the included collapsible Bigso Storage Box from the Container Store which is 13.8 by 10.2 by 7.5.</t>
    </r>
  </si>
  <si>
    <t>Two neck gaiters &amp; Twenty Four CLIF Energy Bars</t>
  </si>
  <si>
    <r>
      <t>Zip-Top Organizing Utility Tote. Charcoal Crosshatch. Polyester, Zip-Top closure, seven exterior pockets, including 2 mesh pockets. Web handles. Custom embroidered.</t>
    </r>
    <r>
      <rPr>
        <b/>
        <sz val="11"/>
        <color rgb="FF222222"/>
        <rFont val="Arial"/>
        <family val="2"/>
      </rPr>
      <t xml:space="preserve"> (Allow 3-4 weeks for the custom embroidery and shipping. Royal blue embroidery like the color of the headbands the will say your choice of the following 2 first lines: SFL 2021 or SKI FOR LIGHT. After that is written, Skiing, Sharing, Learning on a charcoal background. This will make a nice commemorative item.)</t>
    </r>
  </si>
  <si>
    <t>Everyday style for men with impeccable taste. Simply perfect. 2" brim, Packable - soft taco fold, Crown sizes - M/L (59cm), and L/XL (61cm). Internal drawstring adjusts fit, 100% paper braid</t>
  </si>
  <si>
    <t>Annette Williams and Ginny of Chattanooga, TN</t>
  </si>
  <si>
    <t xml:space="preserve">Tennessee Handmade Reed Basket and Goodies </t>
  </si>
  <si>
    <t>This basket is a Barbara Boone handmade, original design 12" x 14" x 9" Market Basket with single swing Oak Handle, custom dyed red and driftwood (medium brown) stained from Lebanon, Tennessee. It will be filled with a variety of canine treats and toys along with items selected from Locals Only Gift &amp; Goods located in Chattanooga, Tennessee. Items include handmade candles and dog treats made by local artisans. But lets not forget the humans there will also be GooGoo Clusters and Moon Pies that are made in Nashville and Chattanooga Tennessee. Some items will be shipped separately. The basket has red and tan woven stripes with a checkered pattern around the sides of the basket. See the Facebook page Barbara’s Handmade Baskets for pictures of other baskets Barbara has made.</t>
  </si>
  <si>
    <t>TokoThermo Fleece Gloves 1</t>
  </si>
  <si>
    <t>TokoThermo Fleece Gloves 2</t>
  </si>
  <si>
    <t>Custom embroidery, SFL 2021</t>
  </si>
  <si>
    <t>Reed Basket</t>
  </si>
  <si>
    <t xml:space="preserve">
Donated by the maker of the TRX® HOME2 Suspension Trainer System, bundled with an hour of free remote set up / exercise time with Walt Raineri, the extreme blind sports athlete.                                                     Detailed Description of Item:
Whether beginning a fitness journey or pushing toward your summit, TRX® Training helps you move better, feel better, and live better, whenever and wherever you might be.  Simple to use, easy to set up, light to carry, very compact, the TRX® HOME2 suspension training system  creates independent quick to learn full body workout opportunities for everyone, no matter where you are on your fitness spectrum. 
What is included:
TRX® HOME2 Suspension Trainer Straps.
Door anchor.
Suspension Anchor.
Mesh carrying bag.
1 Year use of TRX® App (details and access code in box)
Exercise Movement Poster (paper).
Quick Start Guide. (paper)
VIP User Guide written by Walt Raineri, a blind user (MS Word Read Only Document Format).
An hour of Walt Raineri’s time to remotely introduce you to your TRX® HOME2 System and suggest exercise options for you.  Note that Walt Raineri is not representing himself as a certified or licensed personal trainer or physical therapist, only a very experienced user who has used the item for 12 years at elite training levels.
Specific Benefits of the TRX® HOME2 System for Users with Vision Impairments.
For visually impaired persons, the TRX® HOME 2 suspension training system naturally offer numerous benefits, such as the following.
VIPs can independently engage in beginner to advanced intense fitness workouts without leaving their home so there are no transportation issues with which to deal.
VIPs can easily carry their TRX® HOME 2 straps anywhere in a convenient, durable, tactilely recognizable  mesh bag with nylon draw cord which acts like a loop handle.  A full body intense workout is always just moments away.  A hotel room, friend’s house, nearby park, campground, fitness center, wherever, and you never need to wonder what equipment may be available or where it is.
The TRX® HOME 2 straps are all connected together, so no small parts to misplace, drop or lose.  Even the door anchor and Suspension Anchor can be clipped to your TRX® HOME 2 straps when not in use, so everything is together and easy to find.
The TRX® HOME 2 straps are tactilely intuitive and easy to adjust.  No sight needed to quickly transition through dozens of entire series of exercise routines.
The TRX® HOME 2 straps hang from an anchor point  off the ground and do not involve any heavy weights, , so there is no bulky equipment  to deal with, no trip hazards on the floor, nothing to put away other than the straps in the mesh carrying bag.</t>
  </si>
  <si>
    <t>Mountainsmith</t>
  </si>
  <si>
    <t>Lumbar Pack</t>
  </si>
  <si>
    <t>9 L Lumbar Pack, Asphalt Grey</t>
  </si>
  <si>
    <t>9 L Lumbar Pack, Heritage Black</t>
  </si>
  <si>
    <t>This Asphalt Grey 9 Liter lumbar pack that helped start the craze in the 80's, the Tour pack lives on in its modern incarnation as a favorite of hikers and outdoor-minded travelers. With a broad swath of versatile uses, this pack tends to become a cherished possession in every outdoor enthusiast’s gear closet. It gets used daily as a hiking pack, disc golf bag, messenger bag, office briefcase, carry on travel solution, diaper bag, and whatever you can think of. Built with ultra-durable ripstop nylon fabric, Mountainsmith offers a lifetime warranty on their products. Tuck-away waistbelt with forward pull adjustment webbing. Measures 11.5” x 10” x 5” 
•	Front compression attachment system
•	Interior foam padded sleeve for tablet carry
•	Smartphone compatible waistbelt pockets (Fits plus sized phones)
•	FreeFlow ridged EVA backpanel padding
•	Backpanel stash pocket ideal for securing passport, boarding pass, etc.
•	Patented Delta Compression System load adjustment
•	Side reinforced bottle pockets (fits up to 32oz/1L)
•	Inner Sanctum™ interior zippered compartment for small valuables
•	Waistbelt Fit: 28” - 48”</t>
  </si>
  <si>
    <t>This Heritage Black 9 Liter lumbar pack that helped start the craze in the 80's, the Tour pack lives on in its modern incarnation as a favorite of hikers and outdoor-minded travelers. With a broad swath of versatile uses, this pack tends to become a cherished possession in every outdoor enthusiast’s gear closet. It gets used daily as a hiking pack, disc golf bag, messenger bag, office briefcase, carry on travel solution, diaper bag, and whatever you can think of. Built with ultra-durable ripstop nylon fabric, Mountainsmith offers a lifetime warranty on their products. Tuck-away waistbelt with forward pull adjustment webbing. Measures 11.5” x 10” x 5” 
•	Front compression attachment system
•	Interior foam padded sleeve for tablet carry
•	Smartphone compatible waistbelt pockets (Fits plus sized phones)
•	FreeFlow ridged EVA backpanel padding
•	Backpanel stash pocket ideal for securing passport, boarding pass, etc.
•	Patented Delta Compression System load adjustment
•	Side reinforced bottle pockets (fits up to 32oz/1L)
•	Inner Sanctum™ interior zippered compartment for small valuables
•	Waistbelt Fit: 28” - 48”</t>
  </si>
  <si>
    <t>Keep it simple and carry a small load.  This Anvil Grey Clear Creek 15 is perfect for short day hikes and mountain bike rides. Built to carry up to a 3L water bladder and the basic essentials. Built with a double ripstop, this is as durable as it is versatile. Whether you’re cruising to the summit or cruising on your mountain bike, the Clear Creek can endure it all. Its Anvil Airway™, airmesh backpanel and dual density EVA/PU contoured shoulder straps make for an ultra-comfortable carry despite the weight of heavy gear or extra layers.
It is built with a 3L hydration sleeve, front panel expansion pocket, side panel mesh pockets, and dual tool/trekking pole carry. From your rain jacket to your extra socks to excess amounts of trail mix, the Clear Creek 15 has room for the essentials without going overboard.
All Mountainsmith products come with the Forged for Life Guarantee, the official Mountainsmith lifetime warranty.
•	Single panel loader main compartment
•	Front panel expansion pocket with elastic gusset
•	Dual density EVA/PU contoured shoulder straps
•	Removable 25mm waistbelt
•	Front panel attachment loop
•	Adjustable sternum strap with elastic bite valve catch
•	Reinforced haul handle
•	Dimensions: 18" x 12.5" x 7" (H x W x D)
•	Torso Size: 15-19"
•	Waistbelt: 28" - 48"
•	885 cubic inches / 14.5 L
•	Holds up to 20 lbs</t>
  </si>
  <si>
    <t>15 L Backpack</t>
  </si>
  <si>
    <t>Clear Creek 15 Backpack, Anvil Grey</t>
  </si>
  <si>
    <t xml:space="preserve">Custom Embroidery, Ski For Light </t>
  </si>
  <si>
    <t>Reed Basket Treats</t>
  </si>
  <si>
    <t>Dark Chocolate Flavored Almonds</t>
  </si>
  <si>
    <t>8 cans of Almonds (6 ounce each)    1 bag (14 ounces) Dark Chocolate Flavored Almonds</t>
  </si>
  <si>
    <r>
      <t>8 cans of almonds. 4 cans are traditional: </t>
    </r>
    <r>
      <rPr>
        <i/>
        <sz val="11"/>
        <color rgb="FF222222"/>
        <rFont val="Arial"/>
        <family val="2"/>
      </rPr>
      <t>Smokehouse, Roasted Salted, Honey Roasted, Whole Natural</t>
    </r>
    <r>
      <rPr>
        <sz val="11"/>
        <color rgb="FF222222"/>
        <rFont val="Arial"/>
        <family val="2"/>
      </rPr>
      <t xml:space="preserve">   4 cans are BOLD: </t>
    </r>
    <r>
      <rPr>
        <i/>
        <sz val="11"/>
        <color rgb="FF222222"/>
        <rFont val="Arial"/>
        <family val="2"/>
      </rPr>
      <t>Wasabi &amp; Soy Sauce, Habanero BBQ, Sriracha, Sweet Thai Chile</t>
    </r>
    <r>
      <rPr>
        <sz val="11"/>
        <color rgb="FF222222"/>
        <rFont val="Arial"/>
        <family val="2"/>
      </rPr>
      <t xml:space="preserve"> and 1 bag of Dark Chocolate Flavored Almonds</t>
    </r>
  </si>
  <si>
    <t>Norwegian vest Rear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</si>
</sst>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b/>
      <sz val="11"/>
      <color theme="1"/>
      <name val="Calibri"/>
      <family val="2"/>
      <scheme val="minor"/>
    </font>
    <font>
      <b/>
      <sz val="11"/>
      <color rgb="FF00B050"/>
      <name val="Calibri"/>
      <family val="2"/>
      <scheme val="minor"/>
    </font>
    <font>
      <sz val="11"/>
      <color rgb="FF00B050"/>
      <name val="Calibri"/>
      <family val="2"/>
      <scheme val="minor"/>
    </font>
    <font>
      <sz val="11"/>
      <color rgb="FF222222"/>
      <name val="Arial"/>
      <family val="2"/>
    </font>
    <font>
      <sz val="11"/>
      <color theme="1"/>
      <name val="Arial"/>
      <family val="2"/>
    </font>
    <font>
      <i/>
      <sz val="11"/>
      <color rgb="FF222222"/>
      <name val="Arial"/>
      <family val="2"/>
    </font>
    <font>
      <b/>
      <sz val="11"/>
      <color theme="1"/>
      <name val="Arial"/>
      <family val="2"/>
    </font>
    <font>
      <sz val="11"/>
      <color rgb="FF000000"/>
      <name val="Arial"/>
      <family val="2"/>
    </font>
    <font>
      <b/>
      <sz val="11"/>
      <color rgb="FF222222"/>
      <name val="Arial"/>
      <family val="2"/>
    </font>
    <font>
      <u/>
      <sz val="11"/>
      <color theme="10"/>
      <name val="Calibri"/>
      <family val="2"/>
      <scheme val="minor"/>
    </font>
    <font>
      <b/>
      <sz val="11"/>
      <name val="Calibri"/>
      <family val="2"/>
      <scheme val="minor"/>
    </font>
    <font>
      <sz val="8"/>
      <name val="Calibri"/>
      <family val="2"/>
      <scheme val="minor"/>
    </font>
    <font>
      <i/>
      <sz val="11"/>
      <color theme="1"/>
      <name val="Arial"/>
      <family val="2"/>
    </font>
    <font>
      <b/>
      <sz val="11"/>
      <color rgb="FF00B050"/>
      <name val="Arial"/>
      <family val="2"/>
    </font>
    <font>
      <u/>
      <sz val="11"/>
      <color theme="1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145">
    <xf numFmtId="0" fontId="0" fillId="0" borderId="0" xfId="0"/>
    <xf numFmtId="164" fontId="3" fillId="0" borderId="0" xfId="0" applyNumberFormat="1" applyFont="1" applyAlignment="1">
      <alignment horizontal="center"/>
    </xf>
    <xf numFmtId="164" fontId="3" fillId="0" borderId="1" xfId="0" applyNumberFormat="1" applyFont="1" applyBorder="1" applyAlignment="1">
      <alignment horizontal="center"/>
    </xf>
    <xf numFmtId="1" fontId="3" fillId="0" borderId="1" xfId="0" applyNumberFormat="1" applyFont="1" applyBorder="1" applyAlignment="1">
      <alignment horizontal="center"/>
    </xf>
    <xf numFmtId="1" fontId="3" fillId="0" borderId="0" xfId="0" applyNumberFormat="1" applyFont="1" applyAlignment="1">
      <alignment horizontal="center"/>
    </xf>
    <xf numFmtId="0" fontId="1" fillId="0" borderId="1" xfId="0" applyFont="1" applyBorder="1" applyAlignment="1">
      <alignment horizontal="center" vertical="center" wrapText="1"/>
    </xf>
    <xf numFmtId="0" fontId="0" fillId="0" borderId="0" xfId="0" applyAlignment="1">
      <alignment vertical="center"/>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0" xfId="0" applyNumberFormat="1" applyFont="1" applyAlignment="1">
      <alignment horizontal="center" vertical="center"/>
    </xf>
    <xf numFmtId="0" fontId="1" fillId="0" borderId="0" xfId="0" applyFont="1" applyAlignment="1">
      <alignment horizontal="center" vertical="center" wrapText="1"/>
    </xf>
    <xf numFmtId="1" fontId="3" fillId="0" borderId="1" xfId="0" applyNumberFormat="1" applyFont="1" applyBorder="1" applyAlignment="1">
      <alignment horizontal="center" vertical="center"/>
    </xf>
    <xf numFmtId="0" fontId="0" fillId="0" borderId="1" xfId="0" applyBorder="1" applyAlignment="1">
      <alignment vertical="center"/>
    </xf>
    <xf numFmtId="164" fontId="2" fillId="0" borderId="2" xfId="0" applyNumberFormat="1" applyFont="1" applyBorder="1" applyAlignment="1">
      <alignment horizontal="center" vertical="center"/>
    </xf>
    <xf numFmtId="0" fontId="10" fillId="0" borderId="1" xfId="1"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164" fontId="11" fillId="0" borderId="1" xfId="0" applyNumberFormat="1" applyFont="1" applyBorder="1" applyAlignment="1">
      <alignment horizontal="center" vertical="center" wrapText="1"/>
    </xf>
    <xf numFmtId="0" fontId="11" fillId="0" borderId="0" xfId="0" applyFont="1" applyAlignment="1">
      <alignment horizontal="center" vertical="center" wrapText="1"/>
    </xf>
    <xf numFmtId="1" fontId="11" fillId="0" borderId="1" xfId="0" applyNumberFormat="1" applyFont="1" applyBorder="1" applyAlignment="1">
      <alignment horizontal="center" vertical="center" wrapText="1"/>
    </xf>
    <xf numFmtId="0" fontId="10" fillId="0" borderId="1" xfId="1" applyBorder="1" applyAlignment="1"/>
    <xf numFmtId="0" fontId="10" fillId="0" borderId="4" xfId="1" applyBorder="1" applyAlignment="1">
      <alignment vertical="center"/>
    </xf>
    <xf numFmtId="0" fontId="10" fillId="0" borderId="3" xfId="1" applyBorder="1" applyAlignment="1"/>
    <xf numFmtId="0" fontId="10" fillId="0" borderId="11" xfId="1" applyBorder="1" applyAlignment="1">
      <alignment vertical="top" wrapText="1"/>
    </xf>
    <xf numFmtId="0" fontId="10" fillId="0" borderId="11" xfId="1" applyBorder="1" applyAlignment="1">
      <alignment vertical="center" wrapText="1"/>
    </xf>
    <xf numFmtId="0" fontId="0" fillId="0" borderId="4" xfId="0" applyBorder="1" applyAlignment="1">
      <alignment horizontal="center" vertical="center"/>
    </xf>
    <xf numFmtId="0" fontId="10" fillId="0" borderId="3" xfId="1" applyBorder="1" applyAlignment="1">
      <alignment horizontal="left" vertical="top" wrapText="1"/>
    </xf>
    <xf numFmtId="0" fontId="10" fillId="0" borderId="3" xfId="1" applyBorder="1" applyAlignment="1">
      <alignment horizontal="left" wrapText="1"/>
    </xf>
    <xf numFmtId="0" fontId="10" fillId="0" borderId="4" xfId="1" applyBorder="1" applyAlignment="1">
      <alignment vertical="top" wrapText="1"/>
    </xf>
    <xf numFmtId="0" fontId="10" fillId="0" borderId="3" xfId="1" applyBorder="1" applyAlignment="1">
      <alignment vertical="center"/>
    </xf>
    <xf numFmtId="0" fontId="10" fillId="0" borderId="3" xfId="1" applyBorder="1" applyAlignment="1">
      <alignment wrapText="1"/>
    </xf>
    <xf numFmtId="0" fontId="5" fillId="0" borderId="1" xfId="0" applyFont="1" applyBorder="1" applyAlignment="1">
      <alignment horizontal="center" vertical="center" wrapText="1"/>
    </xf>
    <xf numFmtId="0" fontId="10" fillId="0" borderId="4" xfId="1" applyBorder="1" applyAlignment="1">
      <alignment vertical="top"/>
    </xf>
    <xf numFmtId="164" fontId="3" fillId="0" borderId="1" xfId="0" applyNumberFormat="1" applyFont="1" applyBorder="1" applyAlignment="1">
      <alignment horizontal="center"/>
    </xf>
    <xf numFmtId="1" fontId="3" fillId="0" borderId="1" xfId="0" applyNumberFormat="1" applyFont="1" applyBorder="1" applyAlignment="1">
      <alignment horizontal="center"/>
    </xf>
    <xf numFmtId="0" fontId="10" fillId="0" borderId="0" xfId="1" applyAlignment="1">
      <alignment vertical="center"/>
    </xf>
    <xf numFmtId="0" fontId="10" fillId="0" borderId="11" xfId="1" applyBorder="1" applyAlignment="1">
      <alignment vertical="center"/>
    </xf>
    <xf numFmtId="0" fontId="10" fillId="0" borderId="12" xfId="1" applyBorder="1" applyAlignment="1">
      <alignment vertical="center"/>
    </xf>
    <xf numFmtId="0" fontId="10" fillId="0" borderId="3" xfId="1" applyBorder="1" applyAlignment="1">
      <alignment vertical="top"/>
    </xf>
    <xf numFmtId="0" fontId="10" fillId="0" borderId="11" xfId="1" applyBorder="1" applyAlignment="1">
      <alignment horizontal="left" vertical="top" wrapText="1"/>
    </xf>
    <xf numFmtId="0" fontId="0" fillId="0" borderId="0" xfId="0" applyAlignment="1"/>
    <xf numFmtId="0" fontId="7" fillId="0" borderId="1" xfId="0" applyFont="1" applyBorder="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0" fillId="0" borderId="11" xfId="1" applyBorder="1" applyAlignment="1">
      <alignment vertical="top"/>
    </xf>
    <xf numFmtId="0" fontId="5" fillId="0" borderId="1" xfId="0" applyFont="1" applyBorder="1" applyAlignment="1">
      <alignment vertical="center" wrapText="1"/>
    </xf>
    <xf numFmtId="0" fontId="5" fillId="0" borderId="0" xfId="0" applyFont="1" applyAlignment="1">
      <alignment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0" xfId="0" applyFont="1" applyAlignment="1">
      <alignment wrapText="1"/>
    </xf>
    <xf numFmtId="0" fontId="5" fillId="0" borderId="1" xfId="0" applyFont="1" applyBorder="1" applyAlignment="1">
      <alignment wrapText="1"/>
    </xf>
    <xf numFmtId="0" fontId="8" fillId="0" borderId="1" xfId="0" applyFont="1" applyBorder="1" applyAlignment="1">
      <alignment wrapText="1"/>
    </xf>
    <xf numFmtId="0" fontId="7" fillId="0" borderId="1" xfId="0" applyFont="1" applyBorder="1" applyAlignment="1">
      <alignment vertical="center" wrapText="1"/>
    </xf>
    <xf numFmtId="0" fontId="10" fillId="0" borderId="11" xfId="1" applyBorder="1" applyAlignment="1"/>
    <xf numFmtId="0" fontId="5" fillId="0" borderId="4" xfId="0" applyFont="1" applyBorder="1" applyAlignment="1">
      <alignment horizontal="center" vertical="center" wrapText="1"/>
    </xf>
    <xf numFmtId="0" fontId="5" fillId="0" borderId="4" xfId="0" applyFont="1" applyBorder="1" applyAlignment="1">
      <alignment wrapText="1"/>
    </xf>
    <xf numFmtId="0" fontId="15" fillId="0" borderId="11" xfId="1" applyFont="1" applyBorder="1" applyAlignment="1">
      <alignment wrapText="1"/>
    </xf>
    <xf numFmtId="0" fontId="10" fillId="0" borderId="0" xfId="1" applyAlignment="1">
      <alignment vertical="top"/>
    </xf>
    <xf numFmtId="0" fontId="5" fillId="0" borderId="0" xfId="0" applyFont="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164" fontId="3" fillId="0" borderId="3" xfId="0" applyNumberFormat="1" applyFont="1" applyBorder="1" applyAlignment="1">
      <alignment horizontal="center"/>
    </xf>
    <xf numFmtId="164" fontId="3" fillId="0" borderId="4" xfId="0" applyNumberFormat="1" applyFont="1" applyBorder="1" applyAlignment="1">
      <alignment horizontal="center"/>
    </xf>
    <xf numFmtId="1" fontId="3" fillId="0" borderId="3" xfId="0" applyNumberFormat="1" applyFont="1" applyBorder="1" applyAlignment="1">
      <alignment horizontal="center"/>
    </xf>
    <xf numFmtId="1" fontId="3" fillId="0" borderId="4" xfId="0" applyNumberFormat="1" applyFont="1" applyBorder="1" applyAlignment="1">
      <alignment horizontal="center"/>
    </xf>
    <xf numFmtId="0" fontId="0" fillId="0" borderId="0" xfId="0" applyBorder="1" applyAlignment="1">
      <alignment vertical="center"/>
    </xf>
    <xf numFmtId="0" fontId="0" fillId="0" borderId="7" xfId="0" applyBorder="1" applyAlignment="1">
      <alignment vertical="center"/>
    </xf>
    <xf numFmtId="0" fontId="5" fillId="0" borderId="6" xfId="0" applyFont="1" applyBorder="1" applyAlignment="1">
      <alignment wrapText="1"/>
    </xf>
    <xf numFmtId="0" fontId="5" fillId="0" borderId="13" xfId="0" applyFont="1" applyBorder="1" applyAlignment="1">
      <alignment wrapText="1"/>
    </xf>
    <xf numFmtId="0" fontId="5" fillId="0" borderId="8" xfId="0" applyFont="1" applyBorder="1" applyAlignment="1">
      <alignment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164" fontId="2" fillId="0" borderId="3"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3" fillId="0" borderId="3" xfId="0" applyNumberFormat="1" applyFont="1" applyBorder="1" applyAlignment="1">
      <alignment horizontal="center" vertical="center"/>
    </xf>
    <xf numFmtId="164" fontId="3" fillId="0" borderId="11" xfId="0" applyNumberFormat="1" applyFont="1" applyBorder="1" applyAlignment="1">
      <alignment horizontal="center" vertical="center"/>
    </xf>
    <xf numFmtId="164" fontId="3" fillId="0" borderId="4" xfId="0" applyNumberFormat="1" applyFont="1" applyBorder="1" applyAlignment="1">
      <alignment horizontal="center" vertical="center"/>
    </xf>
    <xf numFmtId="1" fontId="3" fillId="0" borderId="11" xfId="0" applyNumberFormat="1" applyFont="1" applyBorder="1" applyAlignment="1">
      <alignment horizontal="center"/>
    </xf>
    <xf numFmtId="164" fontId="3" fillId="0" borderId="11" xfId="0" applyNumberFormat="1" applyFont="1" applyBorder="1" applyAlignment="1">
      <alignment horizontal="center"/>
    </xf>
    <xf numFmtId="1" fontId="3" fillId="0" borderId="3"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3" fillId="0" borderId="4" xfId="0" applyNumberFormat="1" applyFont="1" applyBorder="1" applyAlignment="1">
      <alignment horizontal="center" vertical="center"/>
    </xf>
    <xf numFmtId="0" fontId="7"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11" xfId="0" applyFont="1" applyBorder="1" applyAlignment="1">
      <alignment horizontal="center" vertical="center"/>
    </xf>
    <xf numFmtId="0" fontId="5" fillId="0" borderId="3" xfId="0" applyFont="1" applyBorder="1" applyAlignment="1">
      <alignment wrapText="1"/>
    </xf>
    <xf numFmtId="0" fontId="5" fillId="0" borderId="11" xfId="0" applyFont="1" applyBorder="1" applyAlignment="1">
      <alignment wrapText="1"/>
    </xf>
    <xf numFmtId="0" fontId="5" fillId="0" borderId="4" xfId="0" applyFont="1" applyBorder="1" applyAlignment="1">
      <alignment wrapText="1"/>
    </xf>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164" fontId="2" fillId="0" borderId="6"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11"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4" fillId="0" borderId="6" xfId="0" applyFont="1" applyBorder="1" applyAlignment="1">
      <alignment vertical="center" wrapText="1"/>
    </xf>
    <xf numFmtId="0" fontId="4" fillId="0" borderId="13" xfId="0" applyFont="1" applyBorder="1" applyAlignment="1">
      <alignment vertical="center" wrapText="1"/>
    </xf>
    <xf numFmtId="0" fontId="4" fillId="0" borderId="8" xfId="0" applyFont="1"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164" fontId="14" fillId="0" borderId="3" xfId="0" applyNumberFormat="1" applyFont="1" applyBorder="1" applyAlignment="1">
      <alignment horizontal="center" vertical="center"/>
    </xf>
    <xf numFmtId="164" fontId="14" fillId="0" borderId="11" xfId="0" applyNumberFormat="1" applyFont="1" applyBorder="1" applyAlignment="1">
      <alignment horizontal="center" vertical="center"/>
    </xf>
    <xf numFmtId="164" fontId="14" fillId="0" borderId="4" xfId="0" applyNumberFormat="1"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vertical="center"/>
    </xf>
    <xf numFmtId="0" fontId="1" fillId="0" borderId="8"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alignment vertical="center"/>
    </xf>
    <xf numFmtId="0" fontId="10" fillId="0" borderId="3" xfId="1" applyBorder="1" applyAlignment="1">
      <alignment horizontal="left" vertical="center" wrapText="1"/>
    </xf>
    <xf numFmtId="0" fontId="10" fillId="0" borderId="11" xfId="1" applyBorder="1" applyAlignment="1">
      <alignment horizontal="left" vertical="center" wrapText="1"/>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fl.org/auc21/32%20CLIF%20hat%20bag%20sunglasses.jpg" TargetMode="External"/><Relationship Id="rId21" Type="http://schemas.openxmlformats.org/officeDocument/2006/relationships/hyperlink" Target="http://www.sfl.org/auc21/20%20Black%20Diamond%20Mitts.png" TargetMode="External"/><Relationship Id="rId34" Type="http://schemas.openxmlformats.org/officeDocument/2006/relationships/hyperlink" Target="http://www.sfl.org/auc21/34%202nd%20Crazy%20Creek%20chair.png" TargetMode="External"/><Relationship Id="rId42" Type="http://schemas.openxmlformats.org/officeDocument/2006/relationships/hyperlink" Target="http://www.sfl.org/auc21/34.1.png" TargetMode="External"/><Relationship Id="rId47" Type="http://schemas.openxmlformats.org/officeDocument/2006/relationships/hyperlink" Target="http://www.sfl.org/auc21/labeling%20kit.jpg" TargetMode="External"/><Relationship Id="rId50" Type="http://schemas.openxmlformats.org/officeDocument/2006/relationships/hyperlink" Target="http://www.sfl.org/auc21/02pic.png" TargetMode="External"/><Relationship Id="rId55" Type="http://schemas.openxmlformats.org/officeDocument/2006/relationships/hyperlink" Target="https://mountainsmith.com/products/2020-tour-lumbar?_pos=1&amp;_sid=e3ec4ac5a&amp;_ss=r&amp;variant=37843828703384" TargetMode="External"/><Relationship Id="rId63" Type="http://schemas.openxmlformats.org/officeDocument/2006/relationships/hyperlink" Target="http://www.sfl.org/auc21/09.png" TargetMode="External"/><Relationship Id="rId7" Type="http://schemas.openxmlformats.org/officeDocument/2006/relationships/hyperlink" Target="http://www.sfl.org/auc21/06%20Sitka%20Spruce%20bowl.jpg" TargetMode="External"/><Relationship Id="rId2" Type="http://schemas.openxmlformats.org/officeDocument/2006/relationships/hyperlink" Target="http://www.sfl.org/auc21/17%20HomePod%20Mini.png" TargetMode="External"/><Relationship Id="rId16" Type="http://schemas.openxmlformats.org/officeDocument/2006/relationships/hyperlink" Target="http://www.sfl.org/auc21/25%20Yaktrax.png" TargetMode="External"/><Relationship Id="rId29" Type="http://schemas.openxmlformats.org/officeDocument/2006/relationships/hyperlink" Target="http://www.sfl.org/auc21/29%20Doppler%20shirt.png" TargetMode="External"/><Relationship Id="rId11" Type="http://schemas.openxmlformats.org/officeDocument/2006/relationships/hyperlink" Target="http://www.sfl.org/auc21/10%20Almond%20Roca.png" TargetMode="External"/><Relationship Id="rId24" Type="http://schemas.openxmlformats.org/officeDocument/2006/relationships/hyperlink" Target="http://www.sfl.org/auc21/12%20Turquoise%20earrings.png" TargetMode="External"/><Relationship Id="rId32" Type="http://schemas.openxmlformats.org/officeDocument/2006/relationships/hyperlink" Target="http://www.sfl.org/auc21/12%20Turquoise%20necklace.png" TargetMode="External"/><Relationship Id="rId37" Type="http://schemas.openxmlformats.org/officeDocument/2006/relationships/hyperlink" Target="https://www.sfl.org/auc21/39%20Maori%20jade%20necklace.jpeg" TargetMode="External"/><Relationship Id="rId40" Type="http://schemas.openxmlformats.org/officeDocument/2006/relationships/hyperlink" Target="http://www.sfl.org/auc21/12%20Amy%20Brannan.png" TargetMode="External"/><Relationship Id="rId45" Type="http://schemas.openxmlformats.org/officeDocument/2006/relationships/hyperlink" Target="http://www.sfl.org/auc21/26%20Haiku%20mini%20wallet.png" TargetMode="External"/><Relationship Id="rId53" Type="http://schemas.openxmlformats.org/officeDocument/2006/relationships/hyperlink" Target="http://www.sfl.org/auc21/30.1%20alternate.png" TargetMode="External"/><Relationship Id="rId58" Type="http://schemas.openxmlformats.org/officeDocument/2006/relationships/hyperlink" Target="http://www.sfl.org/auc21/40%20TRX%20HOME2%20System.png" TargetMode="External"/><Relationship Id="rId66" Type="http://schemas.openxmlformats.org/officeDocument/2006/relationships/printerSettings" Target="../printerSettings/printerSettings1.bin"/><Relationship Id="rId5" Type="http://schemas.openxmlformats.org/officeDocument/2006/relationships/hyperlink" Target="http://www.sfl.org/auc21/04%20Bedtime%20Story.jpg" TargetMode="External"/><Relationship Id="rId61" Type="http://schemas.openxmlformats.org/officeDocument/2006/relationships/hyperlink" Target="http://www.sfl.org/auc21/18%20Amy%20Brannan.png" TargetMode="External"/><Relationship Id="rId19" Type="http://schemas.openxmlformats.org/officeDocument/2006/relationships/hyperlink" Target="http://www.sfl.org/auc21/22%20Justin%20Wallaroo.png" TargetMode="External"/><Relationship Id="rId14" Type="http://schemas.openxmlformats.org/officeDocument/2006/relationships/hyperlink" Target="http://www.sfl.org/auc21/28%20Vermont%20Cheese.png" TargetMode="External"/><Relationship Id="rId22" Type="http://schemas.openxmlformats.org/officeDocument/2006/relationships/hyperlink" Target="http://www.sfl.org/auc21/19%20Black%20Diamond%20Ski%20Poles.jpg" TargetMode="External"/><Relationship Id="rId27" Type="http://schemas.openxmlformats.org/officeDocument/2006/relationships/hyperlink" Target="http://www.sfl.org/auc21/32.pic.jpg" TargetMode="External"/><Relationship Id="rId30" Type="http://schemas.openxmlformats.org/officeDocument/2006/relationships/hyperlink" Target="http://www.sfl.org/auc21/29%20Touch%20the%20Stars.png" TargetMode="External"/><Relationship Id="rId35" Type="http://schemas.openxmlformats.org/officeDocument/2006/relationships/hyperlink" Target="http://www.sfl.org/auc21/34.2.png" TargetMode="External"/><Relationship Id="rId43" Type="http://schemas.openxmlformats.org/officeDocument/2006/relationships/hyperlink" Target="https://docs.google.com/forms/d/e/1FAIpQLScVovOHWtx7cSAGLh9wFVEy8shG6jAnhXZTzABaz2cgMpwuAQ/viewform?gxids=7628" TargetMode="External"/><Relationship Id="rId48" Type="http://schemas.openxmlformats.org/officeDocument/2006/relationships/hyperlink" Target="http://www.sfl.org/auc21/37%20labeling%20kit.jpg" TargetMode="External"/><Relationship Id="rId56" Type="http://schemas.openxmlformats.org/officeDocument/2006/relationships/hyperlink" Target="https://mountainsmith.com/products/2019-clear-creek-15?_pos=1&amp;_sid=86d69db4b&amp;_ss=r&amp;variant=37843807797400" TargetMode="External"/><Relationship Id="rId64" Type="http://schemas.openxmlformats.org/officeDocument/2006/relationships/hyperlink" Target="http://www.sfl.org/auc21/09pic.png" TargetMode="External"/><Relationship Id="rId8" Type="http://schemas.openxmlformats.org/officeDocument/2006/relationships/hyperlink" Target="http://www.sfl.org/auc21/07%20Twelve%20inch%20filet%20knife.jpg" TargetMode="External"/><Relationship Id="rId51" Type="http://schemas.openxmlformats.org/officeDocument/2006/relationships/hyperlink" Target="http://www.sfl.org/auc21/30%20Utility%20Tote.png" TargetMode="External"/><Relationship Id="rId3" Type="http://schemas.openxmlformats.org/officeDocument/2006/relationships/hyperlink" Target="http://www.sfl.org/auc21/33%20CLIF%20bars%20and%20gaiters.jpg" TargetMode="External"/><Relationship Id="rId12" Type="http://schemas.openxmlformats.org/officeDocument/2006/relationships/hyperlink" Target="http://www.sfl.org/auc21/31%205%20day%20vacation%20rental.png" TargetMode="External"/><Relationship Id="rId17" Type="http://schemas.openxmlformats.org/officeDocument/2006/relationships/hyperlink" Target="http://www.sfl.org/auc21/24%20wine.com.png" TargetMode="External"/><Relationship Id="rId25" Type="http://schemas.openxmlformats.org/officeDocument/2006/relationships/hyperlink" Target="http://www.sfl.org/auc21/34.2.png" TargetMode="External"/><Relationship Id="rId33" Type="http://schemas.openxmlformats.org/officeDocument/2006/relationships/hyperlink" Target="http://www.sfl.org/auc21/13%20Crazy%20Creek%20chair.png" TargetMode="External"/><Relationship Id="rId38" Type="http://schemas.openxmlformats.org/officeDocument/2006/relationships/hyperlink" Target="http://www.sfl.org/auc21/11%20Almonds.jpeg" TargetMode="External"/><Relationship Id="rId46" Type="http://schemas.openxmlformats.org/officeDocument/2006/relationships/hyperlink" Target="http://www.sfl.org/auc21/41%20week%20in%20Maine.html" TargetMode="External"/><Relationship Id="rId59" Type="http://schemas.openxmlformats.org/officeDocument/2006/relationships/hyperlink" Target="http://www.sfl.org/auc21/35%20grapefruit.png" TargetMode="External"/><Relationship Id="rId20" Type="http://schemas.openxmlformats.org/officeDocument/2006/relationships/hyperlink" Target="http://www.sfl.org/auc21/21%20Black%20Diamond%20gloves.png" TargetMode="External"/><Relationship Id="rId41" Type="http://schemas.openxmlformats.org/officeDocument/2006/relationships/hyperlink" Target="http://www.sfl.org/auc21/34.1.png" TargetMode="External"/><Relationship Id="rId54" Type="http://schemas.openxmlformats.org/officeDocument/2006/relationships/hyperlink" Target="http://www.sfl.org/auc21/36%20reed%20basket%20with%20treats.jpeg" TargetMode="External"/><Relationship Id="rId62" Type="http://schemas.openxmlformats.org/officeDocument/2006/relationships/hyperlink" Target="http://www.sfl.org/auc21/11.2.png" TargetMode="External"/><Relationship Id="rId1" Type="http://schemas.openxmlformats.org/officeDocument/2006/relationships/hyperlink" Target="http://www.sfl.org/auc21/01%20Norwegian%20Sweater.jpg" TargetMode="External"/><Relationship Id="rId6" Type="http://schemas.openxmlformats.org/officeDocument/2006/relationships/hyperlink" Target="http://www.sfl.org/auc21/05%20Hiking%20Staff.png" TargetMode="External"/><Relationship Id="rId15" Type="http://schemas.openxmlformats.org/officeDocument/2006/relationships/hyperlink" Target="http://www.sfl.org/auc21/27%20Homemade%20caramels.png" TargetMode="External"/><Relationship Id="rId23" Type="http://schemas.openxmlformats.org/officeDocument/2006/relationships/hyperlink" Target="http://www.sfl.org/auc21/18%20Amethyst%20necklace.png" TargetMode="External"/><Relationship Id="rId28" Type="http://schemas.openxmlformats.org/officeDocument/2006/relationships/hyperlink" Target="http://www.sfl.org/auc21/32%20pic.jpg" TargetMode="External"/><Relationship Id="rId36" Type="http://schemas.openxmlformats.org/officeDocument/2006/relationships/hyperlink" Target="http://www.dropbox.com/s/kar5ifh4t5rfoex/38%20painting.png?dl=0" TargetMode="External"/><Relationship Id="rId49" Type="http://schemas.openxmlformats.org/officeDocument/2006/relationships/hyperlink" Target="http://www.sfl.org/auc21/02%20Toko%20Gloves.jpg" TargetMode="External"/><Relationship Id="rId57" Type="http://schemas.openxmlformats.org/officeDocument/2006/relationships/hyperlink" Target="https://mountainsmith.com/products/2020-tour-lumbar?_pos=1&amp;_sid=e3ec4ac5a&amp;_ss=r&amp;variant=37843828670616" TargetMode="External"/><Relationship Id="rId10" Type="http://schemas.openxmlformats.org/officeDocument/2006/relationships/hyperlink" Target="http://www.sfl.org/auc21/09%20Norwegian%20vest.jpg" TargetMode="External"/><Relationship Id="rId31" Type="http://schemas.openxmlformats.org/officeDocument/2006/relationships/hyperlink" Target="http://www.sfl.org/auc21/26%20Haiku%20tote.png" TargetMode="External"/><Relationship Id="rId44" Type="http://schemas.openxmlformats.org/officeDocument/2006/relationships/hyperlink" Target="http://www.sfl.org/auc21/16%20Kanteen%20and%20cup.jpg" TargetMode="External"/><Relationship Id="rId52" Type="http://schemas.openxmlformats.org/officeDocument/2006/relationships/hyperlink" Target="http://www.sfl.org/auc21/30.2%20pic.png" TargetMode="External"/><Relationship Id="rId60" Type="http://schemas.openxmlformats.org/officeDocument/2006/relationships/hyperlink" Target="http://www.sfl.org/auc21/35.1.png" TargetMode="External"/><Relationship Id="rId65" Type="http://schemas.openxmlformats.org/officeDocument/2006/relationships/hyperlink" Target="http://www.sfl.org/auc21/36basket.jpeg" TargetMode="External"/><Relationship Id="rId4" Type="http://schemas.openxmlformats.org/officeDocument/2006/relationships/hyperlink" Target="http://www.sfl.org/auc21/03%20boot%20dryer.png" TargetMode="External"/><Relationship Id="rId9" Type="http://schemas.openxmlformats.org/officeDocument/2006/relationships/hyperlink" Target="http://www.sfl.org/auc21/08%20Michagan%20cherry%20products.jpg" TargetMode="External"/><Relationship Id="rId13" Type="http://schemas.openxmlformats.org/officeDocument/2006/relationships/hyperlink" Target="http://www.sfl.org/auc21/15%20Weekend%20in%20Washington%20DC.png" TargetMode="External"/><Relationship Id="rId18" Type="http://schemas.openxmlformats.org/officeDocument/2006/relationships/hyperlink" Target="http://www.sfl.org/auc21/23%20Palm%20Beach%20Wallaroo.png" TargetMode="External"/><Relationship Id="rId39" Type="http://schemas.openxmlformats.org/officeDocument/2006/relationships/hyperlink" Target="http://www.sfl.org/auc21/11.1.jp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3"/>
  <sheetViews>
    <sheetView tabSelected="1" workbookViewId="0">
      <pane ySplit="1" topLeftCell="A2" activePane="bottomLeft" state="frozen"/>
      <selection pane="bottomLeft" activeCell="A2" sqref="A2"/>
    </sheetView>
  </sheetViews>
  <sheetFormatPr defaultColWidth="0" defaultRowHeight="15" zeroHeight="1" x14ac:dyDescent="0.25"/>
  <cols>
    <col min="1" max="1" width="9.140625" style="50" customWidth="1"/>
    <col min="2" max="2" width="32" style="46" customWidth="1"/>
    <col min="3" max="3" width="20.7109375" style="65" customWidth="1"/>
    <col min="4" max="4" width="44.28515625" style="6" bestFit="1" customWidth="1"/>
    <col min="5" max="5" width="66" style="53" customWidth="1"/>
    <col min="6" max="6" width="13.85546875" style="9" customWidth="1"/>
    <col min="7" max="7" width="13.5703125" style="9" customWidth="1"/>
    <col min="8" max="9" width="13.5703125" style="1" hidden="1" customWidth="1"/>
    <col min="10" max="10" width="13.5703125" style="4" hidden="1" customWidth="1"/>
    <col min="11" max="12" width="13.5703125" style="1" hidden="1" customWidth="1"/>
    <col min="13" max="13" width="11.28515625" style="1" hidden="1" customWidth="1"/>
    <col min="15" max="15" width="0" hidden="1" customWidth="1"/>
    <col min="16" max="16384" width="9.140625" hidden="1"/>
  </cols>
  <sheetData>
    <row r="1" spans="1:13" s="10" customFormat="1" ht="33" customHeight="1" x14ac:dyDescent="0.25">
      <c r="A1" s="5" t="s">
        <v>6</v>
      </c>
      <c r="B1" s="44" t="s">
        <v>0</v>
      </c>
      <c r="C1" s="44" t="s">
        <v>1</v>
      </c>
      <c r="D1" s="10" t="s">
        <v>73</v>
      </c>
      <c r="E1" s="59" t="s">
        <v>2</v>
      </c>
      <c r="F1" s="20" t="s">
        <v>3</v>
      </c>
      <c r="G1" s="20" t="s">
        <v>4</v>
      </c>
      <c r="H1" s="20" t="s">
        <v>7</v>
      </c>
      <c r="I1" s="21" t="s">
        <v>9</v>
      </c>
      <c r="J1" s="22" t="s">
        <v>12</v>
      </c>
      <c r="K1" s="20" t="s">
        <v>10</v>
      </c>
      <c r="L1" s="20" t="s">
        <v>8</v>
      </c>
      <c r="M1" s="20" t="s">
        <v>5</v>
      </c>
    </row>
    <row r="2" spans="1:13" s="6" customFormat="1" ht="42.75" x14ac:dyDescent="0.25">
      <c r="A2" s="48" t="s">
        <v>79</v>
      </c>
      <c r="B2" s="44" t="s">
        <v>13</v>
      </c>
      <c r="C2" s="34" t="s">
        <v>11</v>
      </c>
      <c r="D2" s="14" t="s">
        <v>13</v>
      </c>
      <c r="E2" s="52" t="s">
        <v>58</v>
      </c>
      <c r="F2" s="8">
        <v>150</v>
      </c>
      <c r="G2" s="8">
        <v>50</v>
      </c>
      <c r="H2" s="7"/>
      <c r="I2" s="7"/>
      <c r="J2" s="11"/>
      <c r="K2" s="7"/>
      <c r="L2" s="7"/>
      <c r="M2" s="7"/>
    </row>
    <row r="3" spans="1:13" s="6" customFormat="1" ht="36" customHeight="1" x14ac:dyDescent="0.25">
      <c r="A3" s="135" t="s">
        <v>80</v>
      </c>
      <c r="B3" s="121" t="s">
        <v>32</v>
      </c>
      <c r="C3" s="77" t="s">
        <v>15</v>
      </c>
      <c r="D3" s="25" t="s">
        <v>171</v>
      </c>
      <c r="E3" s="137" t="s">
        <v>33</v>
      </c>
      <c r="F3" s="124">
        <v>60</v>
      </c>
      <c r="G3" s="124">
        <v>20</v>
      </c>
      <c r="H3" s="84"/>
      <c r="I3" s="84"/>
      <c r="J3" s="89"/>
      <c r="K3" s="84"/>
      <c r="L3" s="84"/>
      <c r="M3" s="84"/>
    </row>
    <row r="4" spans="1:13" ht="36.75" customHeight="1" x14ac:dyDescent="0.25">
      <c r="A4" s="136"/>
      <c r="B4" s="123"/>
      <c r="C4" s="79"/>
      <c r="D4" s="35" t="s">
        <v>172</v>
      </c>
      <c r="E4" s="138"/>
      <c r="F4" s="126"/>
      <c r="G4" s="126"/>
      <c r="H4" s="86"/>
      <c r="I4" s="86"/>
      <c r="J4" s="91"/>
      <c r="K4" s="86"/>
      <c r="L4" s="86"/>
      <c r="M4" s="86"/>
    </row>
    <row r="5" spans="1:13" s="6" customFormat="1" ht="156.75" x14ac:dyDescent="0.25">
      <c r="A5" s="48" t="s">
        <v>81</v>
      </c>
      <c r="B5" s="44" t="s">
        <v>16</v>
      </c>
      <c r="C5" s="34" t="s">
        <v>15</v>
      </c>
      <c r="D5" s="14" t="s">
        <v>120</v>
      </c>
      <c r="E5" s="52" t="s">
        <v>100</v>
      </c>
      <c r="F5" s="8">
        <v>30</v>
      </c>
      <c r="G5" s="8">
        <v>15</v>
      </c>
      <c r="H5" s="7"/>
      <c r="I5" s="7"/>
      <c r="J5" s="11"/>
      <c r="K5" s="7"/>
      <c r="L5" s="7"/>
      <c r="M5" s="7"/>
    </row>
    <row r="6" spans="1:13" s="6" customFormat="1" ht="159" x14ac:dyDescent="0.25">
      <c r="A6" s="48" t="s">
        <v>82</v>
      </c>
      <c r="B6" s="45" t="s">
        <v>122</v>
      </c>
      <c r="C6" s="34" t="s">
        <v>17</v>
      </c>
      <c r="D6" s="14" t="s">
        <v>121</v>
      </c>
      <c r="E6" s="54" t="s">
        <v>59</v>
      </c>
      <c r="F6" s="8">
        <v>175</v>
      </c>
      <c r="G6" s="8">
        <v>100</v>
      </c>
      <c r="H6" s="7"/>
      <c r="I6" s="7"/>
      <c r="J6" s="11"/>
      <c r="K6" s="7"/>
      <c r="L6" s="7"/>
      <c r="M6" s="7"/>
    </row>
    <row r="7" spans="1:13" s="6" customFormat="1" ht="142.5" x14ac:dyDescent="0.25">
      <c r="A7" s="48" t="s">
        <v>83</v>
      </c>
      <c r="B7" s="44" t="s">
        <v>19</v>
      </c>
      <c r="C7" s="34" t="s">
        <v>18</v>
      </c>
      <c r="D7" s="14" t="s">
        <v>19</v>
      </c>
      <c r="E7" s="55" t="s">
        <v>97</v>
      </c>
      <c r="F7" s="8">
        <v>75</v>
      </c>
      <c r="G7" s="8">
        <v>50</v>
      </c>
      <c r="H7" s="7"/>
      <c r="I7" s="7"/>
      <c r="J7" s="11"/>
      <c r="K7" s="7"/>
      <c r="L7" s="7"/>
      <c r="M7" s="7"/>
    </row>
    <row r="8" spans="1:13" s="6" customFormat="1" ht="45" customHeight="1" x14ac:dyDescent="0.25">
      <c r="A8" s="48" t="s">
        <v>84</v>
      </c>
      <c r="B8" s="44" t="s">
        <v>123</v>
      </c>
      <c r="C8" s="34" t="s">
        <v>20</v>
      </c>
      <c r="D8" s="14" t="s">
        <v>123</v>
      </c>
      <c r="E8" s="52" t="s">
        <v>91</v>
      </c>
      <c r="F8" s="8">
        <v>50</v>
      </c>
      <c r="G8" s="8">
        <v>20</v>
      </c>
      <c r="H8" s="7"/>
      <c r="I8" s="7"/>
      <c r="J8" s="11"/>
      <c r="K8" s="7"/>
      <c r="L8" s="7"/>
      <c r="M8" s="7"/>
    </row>
    <row r="9" spans="1:13" s="6" customFormat="1" ht="57" x14ac:dyDescent="0.2">
      <c r="A9" s="48" t="s">
        <v>85</v>
      </c>
      <c r="B9" s="44" t="s">
        <v>21</v>
      </c>
      <c r="C9" s="34" t="s">
        <v>20</v>
      </c>
      <c r="D9" s="14" t="s">
        <v>21</v>
      </c>
      <c r="E9" s="56" t="s">
        <v>90</v>
      </c>
      <c r="F9" s="8">
        <v>75</v>
      </c>
      <c r="G9" s="8">
        <v>25</v>
      </c>
      <c r="H9" s="7"/>
      <c r="I9" s="7"/>
      <c r="J9" s="11"/>
      <c r="K9" s="7"/>
      <c r="L9" s="7"/>
      <c r="M9" s="7"/>
    </row>
    <row r="10" spans="1:13" ht="57.75" x14ac:dyDescent="0.25">
      <c r="A10" s="48" t="s">
        <v>86</v>
      </c>
      <c r="B10" s="44" t="s">
        <v>49</v>
      </c>
      <c r="C10" s="34" t="s">
        <v>48</v>
      </c>
      <c r="D10" s="32" t="s">
        <v>124</v>
      </c>
      <c r="E10" s="57" t="s">
        <v>89</v>
      </c>
      <c r="F10" s="8">
        <v>50</v>
      </c>
      <c r="G10" s="8">
        <v>20</v>
      </c>
      <c r="H10" s="36"/>
      <c r="I10" s="36"/>
      <c r="J10" s="37"/>
      <c r="K10" s="36"/>
      <c r="L10" s="36"/>
      <c r="M10" s="36"/>
    </row>
    <row r="11" spans="1:13" ht="39.75" customHeight="1" x14ac:dyDescent="0.25">
      <c r="A11" s="111" t="s">
        <v>87</v>
      </c>
      <c r="B11" s="82" t="s">
        <v>22</v>
      </c>
      <c r="C11" s="77" t="s">
        <v>48</v>
      </c>
      <c r="D11" s="25" t="s">
        <v>125</v>
      </c>
      <c r="E11" s="114" t="s">
        <v>117</v>
      </c>
      <c r="F11" s="80">
        <v>85</v>
      </c>
      <c r="G11" s="80">
        <v>30</v>
      </c>
      <c r="H11" s="103"/>
      <c r="I11" s="103"/>
      <c r="J11" s="102"/>
      <c r="K11" s="103"/>
      <c r="L11" s="103"/>
      <c r="M11" s="103"/>
    </row>
    <row r="12" spans="1:13" s="6" customFormat="1" ht="20.25" customHeight="1" x14ac:dyDescent="0.25">
      <c r="A12" s="112"/>
      <c r="B12" s="92"/>
      <c r="C12" s="78"/>
      <c r="D12" s="39" t="s">
        <v>190</v>
      </c>
      <c r="E12" s="115"/>
      <c r="F12" s="110"/>
      <c r="G12" s="110"/>
      <c r="H12" s="103"/>
      <c r="I12" s="103"/>
      <c r="J12" s="102"/>
      <c r="K12" s="103"/>
      <c r="L12" s="103"/>
      <c r="M12" s="103"/>
    </row>
    <row r="13" spans="1:13" s="6" customFormat="1" ht="30.75" customHeight="1" x14ac:dyDescent="0.25">
      <c r="A13" s="113"/>
      <c r="B13" s="83"/>
      <c r="C13" s="79"/>
      <c r="D13" s="35" t="s">
        <v>126</v>
      </c>
      <c r="E13" s="116"/>
      <c r="F13" s="81"/>
      <c r="G13" s="81"/>
      <c r="H13" s="103"/>
      <c r="I13" s="103"/>
      <c r="J13" s="102"/>
      <c r="K13" s="103"/>
      <c r="L13" s="103"/>
      <c r="M13" s="103"/>
    </row>
    <row r="14" spans="1:13" s="6" customFormat="1" ht="102" x14ac:dyDescent="0.25">
      <c r="A14" s="48" t="s">
        <v>88</v>
      </c>
      <c r="B14" s="44" t="s">
        <v>39</v>
      </c>
      <c r="C14" s="34" t="s">
        <v>23</v>
      </c>
      <c r="D14" s="40" t="s">
        <v>127</v>
      </c>
      <c r="E14" s="52" t="s">
        <v>113</v>
      </c>
      <c r="F14" s="13">
        <v>60</v>
      </c>
      <c r="G14" s="8">
        <v>20</v>
      </c>
      <c r="H14" s="7"/>
      <c r="I14" s="7"/>
      <c r="J14" s="11"/>
      <c r="K14" s="7"/>
      <c r="L14" s="7"/>
      <c r="M14" s="7"/>
    </row>
    <row r="15" spans="1:13" s="6" customFormat="1" x14ac:dyDescent="0.25">
      <c r="A15" s="66">
        <v>11</v>
      </c>
      <c r="B15" s="82" t="s">
        <v>188</v>
      </c>
      <c r="C15" s="93" t="s">
        <v>29</v>
      </c>
      <c r="D15" s="32" t="s">
        <v>128</v>
      </c>
      <c r="E15" s="104" t="s">
        <v>189</v>
      </c>
      <c r="F15" s="107">
        <v>57</v>
      </c>
      <c r="G15" s="80">
        <v>20</v>
      </c>
      <c r="H15" s="84"/>
      <c r="I15" s="84"/>
      <c r="J15" s="89"/>
      <c r="K15" s="84"/>
      <c r="L15" s="84"/>
      <c r="M15" s="84"/>
    </row>
    <row r="16" spans="1:13" s="6" customFormat="1" x14ac:dyDescent="0.25">
      <c r="A16" s="98"/>
      <c r="B16" s="92"/>
      <c r="C16" s="94"/>
      <c r="D16" s="39" t="s">
        <v>129</v>
      </c>
      <c r="E16" s="105"/>
      <c r="F16" s="108"/>
      <c r="G16" s="110"/>
      <c r="H16" s="85"/>
      <c r="I16" s="85"/>
      <c r="J16" s="90"/>
      <c r="K16" s="85"/>
      <c r="L16" s="85"/>
      <c r="M16" s="85"/>
    </row>
    <row r="17" spans="1:13" s="6" customFormat="1" ht="37.5" customHeight="1" x14ac:dyDescent="0.25">
      <c r="A17" s="67"/>
      <c r="B17" s="83"/>
      <c r="C17" s="95"/>
      <c r="D17" s="51" t="s">
        <v>187</v>
      </c>
      <c r="E17" s="106"/>
      <c r="F17" s="109"/>
      <c r="G17" s="81"/>
      <c r="H17" s="86"/>
      <c r="I17" s="86"/>
      <c r="J17" s="91"/>
      <c r="K17" s="86"/>
      <c r="L17" s="86"/>
      <c r="M17" s="86"/>
    </row>
    <row r="18" spans="1:13" s="6" customFormat="1" ht="93.75" customHeight="1" x14ac:dyDescent="0.25">
      <c r="A18" s="66">
        <v>12</v>
      </c>
      <c r="B18" s="82" t="s">
        <v>31</v>
      </c>
      <c r="C18" s="77" t="s">
        <v>61</v>
      </c>
      <c r="D18" s="25" t="s">
        <v>130</v>
      </c>
      <c r="E18" s="114" t="s">
        <v>98</v>
      </c>
      <c r="F18" s="80">
        <v>56</v>
      </c>
      <c r="G18" s="80">
        <v>20</v>
      </c>
      <c r="H18" s="84"/>
      <c r="I18" s="84"/>
      <c r="J18" s="89"/>
      <c r="K18" s="84"/>
      <c r="L18" s="84"/>
      <c r="M18" s="84"/>
    </row>
    <row r="19" spans="1:13" s="6" customFormat="1" ht="14.25" customHeight="1" x14ac:dyDescent="0.25">
      <c r="A19" s="98"/>
      <c r="B19" s="92"/>
      <c r="C19" s="78"/>
      <c r="D19" s="26" t="s">
        <v>131</v>
      </c>
      <c r="E19" s="115"/>
      <c r="F19" s="110"/>
      <c r="G19" s="110"/>
      <c r="H19" s="85"/>
      <c r="I19" s="85"/>
      <c r="J19" s="90"/>
      <c r="K19" s="85"/>
      <c r="L19" s="85"/>
      <c r="M19" s="85"/>
    </row>
    <row r="20" spans="1:13" s="6" customFormat="1" ht="93" customHeight="1" x14ac:dyDescent="0.25">
      <c r="A20" s="67"/>
      <c r="B20" s="83"/>
      <c r="C20" s="79"/>
      <c r="D20" s="31" t="s">
        <v>61</v>
      </c>
      <c r="E20" s="116"/>
      <c r="F20" s="81"/>
      <c r="G20" s="81"/>
      <c r="H20" s="86"/>
      <c r="I20" s="86"/>
      <c r="J20" s="91"/>
      <c r="K20" s="86"/>
      <c r="L20" s="86"/>
      <c r="M20" s="86"/>
    </row>
    <row r="21" spans="1:13" ht="35.25" customHeight="1" x14ac:dyDescent="0.25">
      <c r="A21" s="66">
        <v>13</v>
      </c>
      <c r="B21" s="82" t="s">
        <v>70</v>
      </c>
      <c r="C21" s="93" t="s">
        <v>71</v>
      </c>
      <c r="D21" s="23" t="s">
        <v>132</v>
      </c>
      <c r="E21" s="99" t="s">
        <v>96</v>
      </c>
      <c r="F21" s="80">
        <v>55.5</v>
      </c>
      <c r="G21" s="80">
        <v>19</v>
      </c>
      <c r="H21" s="68"/>
      <c r="I21" s="68"/>
      <c r="J21" s="70"/>
      <c r="K21" s="68"/>
      <c r="L21" s="68"/>
      <c r="M21" s="68"/>
    </row>
    <row r="22" spans="1:13" ht="15.75" customHeight="1" x14ac:dyDescent="0.25">
      <c r="A22" s="98"/>
      <c r="B22" s="92"/>
      <c r="C22" s="94"/>
      <c r="D22" s="41" t="s">
        <v>133</v>
      </c>
      <c r="E22" s="100"/>
      <c r="F22" s="110"/>
      <c r="G22" s="110"/>
      <c r="H22" s="88"/>
      <c r="I22" s="88"/>
      <c r="J22" s="87"/>
      <c r="K22" s="88"/>
      <c r="L22" s="88"/>
      <c r="M22" s="88"/>
    </row>
    <row r="23" spans="1:13" ht="25.5" customHeight="1" x14ac:dyDescent="0.25">
      <c r="A23" s="67"/>
      <c r="B23" s="83"/>
      <c r="C23" s="95"/>
      <c r="D23" s="29" t="s">
        <v>71</v>
      </c>
      <c r="E23" s="101"/>
      <c r="F23" s="81"/>
      <c r="G23" s="81"/>
      <c r="H23" s="69"/>
      <c r="I23" s="69"/>
      <c r="J23" s="71"/>
      <c r="K23" s="69"/>
      <c r="L23" s="69"/>
      <c r="M23" s="69"/>
    </row>
    <row r="24" spans="1:13" s="6" customFormat="1" ht="171" x14ac:dyDescent="0.2">
      <c r="A24" s="49">
        <v>14</v>
      </c>
      <c r="B24" s="44" t="s">
        <v>92</v>
      </c>
      <c r="C24" s="34" t="s">
        <v>93</v>
      </c>
      <c r="D24" s="24" t="s">
        <v>119</v>
      </c>
      <c r="E24" s="57" t="s">
        <v>94</v>
      </c>
      <c r="F24" s="8">
        <v>87</v>
      </c>
      <c r="G24" s="8">
        <v>29</v>
      </c>
      <c r="H24" s="7"/>
      <c r="I24" s="7"/>
      <c r="J24" s="11"/>
      <c r="K24" s="7"/>
      <c r="L24" s="7"/>
      <c r="M24" s="7"/>
    </row>
    <row r="25" spans="1:13" ht="214.5" x14ac:dyDescent="0.25">
      <c r="A25" s="49">
        <v>15</v>
      </c>
      <c r="B25" s="44" t="s">
        <v>38</v>
      </c>
      <c r="C25" s="34" t="s">
        <v>11</v>
      </c>
      <c r="D25" s="24" t="s">
        <v>134</v>
      </c>
      <c r="E25" s="57" t="s">
        <v>67</v>
      </c>
      <c r="F25" s="8">
        <v>300</v>
      </c>
      <c r="G25" s="8">
        <v>100</v>
      </c>
    </row>
    <row r="26" spans="1:13" s="6" customFormat="1" ht="57" x14ac:dyDescent="0.25">
      <c r="A26" s="49">
        <v>16</v>
      </c>
      <c r="B26" s="44" t="s">
        <v>78</v>
      </c>
      <c r="C26" s="34" t="s">
        <v>74</v>
      </c>
      <c r="D26" s="14" t="s">
        <v>162</v>
      </c>
      <c r="E26" s="52" t="s">
        <v>66</v>
      </c>
      <c r="F26" s="8">
        <v>50</v>
      </c>
      <c r="G26" s="8">
        <v>15</v>
      </c>
      <c r="H26" s="7"/>
      <c r="I26" s="7"/>
      <c r="J26" s="11"/>
      <c r="K26" s="7"/>
      <c r="L26" s="7"/>
      <c r="M26" s="7"/>
    </row>
    <row r="27" spans="1:13" s="6" customFormat="1" ht="57" x14ac:dyDescent="0.25">
      <c r="A27" s="49">
        <v>17</v>
      </c>
      <c r="B27" s="44" t="s">
        <v>68</v>
      </c>
      <c r="C27" s="34" t="s">
        <v>42</v>
      </c>
      <c r="D27" s="32" t="s">
        <v>161</v>
      </c>
      <c r="E27" s="52" t="s">
        <v>69</v>
      </c>
      <c r="F27" s="8">
        <v>100</v>
      </c>
      <c r="G27" s="8">
        <v>33</v>
      </c>
      <c r="H27" s="7"/>
      <c r="I27" s="7"/>
      <c r="J27" s="11"/>
      <c r="K27" s="7"/>
      <c r="L27" s="7"/>
      <c r="M27" s="7"/>
    </row>
    <row r="28" spans="1:13" s="6" customFormat="1" ht="45.75" customHeight="1" x14ac:dyDescent="0.25">
      <c r="A28" s="66">
        <v>18</v>
      </c>
      <c r="B28" s="82" t="s">
        <v>30</v>
      </c>
      <c r="C28" s="77" t="s">
        <v>61</v>
      </c>
      <c r="D28" s="25" t="s">
        <v>160</v>
      </c>
      <c r="E28" s="96" t="s">
        <v>62</v>
      </c>
      <c r="F28" s="80">
        <v>58</v>
      </c>
      <c r="G28" s="80">
        <v>20</v>
      </c>
      <c r="H28" s="84"/>
      <c r="I28" s="84"/>
      <c r="J28" s="89"/>
      <c r="K28" s="84"/>
      <c r="L28" s="84"/>
      <c r="M28" s="84"/>
    </row>
    <row r="29" spans="1:13" s="6" customFormat="1" ht="72" customHeight="1" x14ac:dyDescent="0.25">
      <c r="A29" s="67"/>
      <c r="B29" s="83"/>
      <c r="C29" s="79"/>
      <c r="D29" s="35" t="s">
        <v>61</v>
      </c>
      <c r="E29" s="97"/>
      <c r="F29" s="81"/>
      <c r="G29" s="81"/>
      <c r="H29" s="86"/>
      <c r="I29" s="86"/>
      <c r="J29" s="91"/>
      <c r="K29" s="86"/>
      <c r="L29" s="86"/>
      <c r="M29" s="86"/>
    </row>
    <row r="30" spans="1:13" s="6" customFormat="1" ht="156.75" x14ac:dyDescent="0.2">
      <c r="A30" s="49">
        <v>19</v>
      </c>
      <c r="B30" s="44" t="s">
        <v>51</v>
      </c>
      <c r="C30" s="34" t="s">
        <v>27</v>
      </c>
      <c r="D30" s="24" t="s">
        <v>159</v>
      </c>
      <c r="E30" s="58" t="s">
        <v>50</v>
      </c>
      <c r="F30" s="8">
        <v>90</v>
      </c>
      <c r="G30" s="8">
        <v>30</v>
      </c>
      <c r="H30" s="7"/>
      <c r="I30" s="7"/>
      <c r="J30" s="11"/>
      <c r="K30" s="7"/>
      <c r="L30" s="7"/>
      <c r="M30" s="7"/>
    </row>
    <row r="31" spans="1:13" s="6" customFormat="1" ht="171" x14ac:dyDescent="0.25">
      <c r="A31" s="49">
        <v>20</v>
      </c>
      <c r="B31" s="44" t="s">
        <v>52</v>
      </c>
      <c r="C31" s="34" t="s">
        <v>27</v>
      </c>
      <c r="D31" s="14" t="s">
        <v>158</v>
      </c>
      <c r="E31" s="55" t="s">
        <v>53</v>
      </c>
      <c r="F31" s="8">
        <v>90</v>
      </c>
      <c r="G31" s="8">
        <v>30</v>
      </c>
      <c r="H31" s="7"/>
      <c r="I31" s="7"/>
      <c r="J31" s="11"/>
      <c r="K31" s="7"/>
      <c r="L31" s="7"/>
      <c r="M31" s="7"/>
    </row>
    <row r="32" spans="1:13" ht="228" x14ac:dyDescent="0.25">
      <c r="A32" s="49">
        <v>21</v>
      </c>
      <c r="B32" s="46" t="s">
        <v>54</v>
      </c>
      <c r="C32" s="34" t="s">
        <v>27</v>
      </c>
      <c r="D32" s="14" t="s">
        <v>157</v>
      </c>
      <c r="E32" s="52" t="s">
        <v>55</v>
      </c>
      <c r="F32" s="8">
        <v>130</v>
      </c>
      <c r="G32" s="8">
        <v>45</v>
      </c>
      <c r="H32" s="7"/>
      <c r="I32" s="7"/>
      <c r="J32" s="11"/>
      <c r="K32" s="2"/>
      <c r="L32" s="2"/>
      <c r="M32" s="2"/>
    </row>
    <row r="33" spans="1:13" ht="60" x14ac:dyDescent="0.25">
      <c r="A33" s="49">
        <v>22</v>
      </c>
      <c r="B33" s="44" t="s">
        <v>56</v>
      </c>
      <c r="C33" s="34" t="s">
        <v>43</v>
      </c>
      <c r="D33" s="14" t="s">
        <v>156</v>
      </c>
      <c r="E33" s="57" t="s">
        <v>167</v>
      </c>
      <c r="F33" s="8">
        <v>46</v>
      </c>
      <c r="G33" s="8">
        <v>16</v>
      </c>
      <c r="H33" s="2"/>
      <c r="I33" s="2"/>
      <c r="J33" s="3"/>
      <c r="K33" s="2"/>
      <c r="L33" s="2"/>
      <c r="M33" s="2"/>
    </row>
    <row r="34" spans="1:13" ht="143.25" x14ac:dyDescent="0.25">
      <c r="A34" s="49">
        <v>23</v>
      </c>
      <c r="B34" s="44" t="s">
        <v>155</v>
      </c>
      <c r="C34" s="34" t="s">
        <v>43</v>
      </c>
      <c r="D34" s="14" t="s">
        <v>156</v>
      </c>
      <c r="E34" s="57" t="s">
        <v>57</v>
      </c>
      <c r="F34" s="8">
        <v>53</v>
      </c>
      <c r="G34" s="8">
        <v>18</v>
      </c>
      <c r="H34" s="2"/>
      <c r="I34" s="2"/>
      <c r="J34" s="3"/>
      <c r="K34" s="2"/>
      <c r="L34" s="2"/>
      <c r="M34" s="2"/>
    </row>
    <row r="35" spans="1:13" ht="43.5" x14ac:dyDescent="0.25">
      <c r="A35" s="49">
        <v>24</v>
      </c>
      <c r="B35" s="44" t="s">
        <v>44</v>
      </c>
      <c r="C35" s="34" t="s">
        <v>26</v>
      </c>
      <c r="D35" s="14" t="s">
        <v>154</v>
      </c>
      <c r="E35" s="57" t="s">
        <v>45</v>
      </c>
      <c r="F35" s="8">
        <v>49</v>
      </c>
      <c r="G35" s="8">
        <v>17</v>
      </c>
      <c r="H35" s="2"/>
      <c r="I35" s="2"/>
      <c r="J35" s="3"/>
      <c r="K35" s="2"/>
      <c r="L35" s="2"/>
      <c r="M35" s="2"/>
    </row>
    <row r="36" spans="1:13" ht="100.5" x14ac:dyDescent="0.25">
      <c r="A36" s="49">
        <v>25</v>
      </c>
      <c r="B36" s="44" t="s">
        <v>102</v>
      </c>
      <c r="C36" s="34" t="s">
        <v>26</v>
      </c>
      <c r="D36" s="32" t="s">
        <v>153</v>
      </c>
      <c r="E36" s="57" t="s">
        <v>46</v>
      </c>
      <c r="F36" s="8">
        <v>45</v>
      </c>
      <c r="G36" s="8">
        <v>16</v>
      </c>
      <c r="H36" s="2"/>
      <c r="I36" s="2"/>
      <c r="J36" s="3"/>
      <c r="K36" s="2"/>
      <c r="L36" s="2"/>
      <c r="M36" s="2"/>
    </row>
    <row r="37" spans="1:13" ht="97.5" customHeight="1" x14ac:dyDescent="0.25">
      <c r="A37" s="66">
        <v>26</v>
      </c>
      <c r="B37" s="82" t="s">
        <v>24</v>
      </c>
      <c r="C37" s="77" t="s">
        <v>25</v>
      </c>
      <c r="D37" s="25" t="s">
        <v>152</v>
      </c>
      <c r="E37" s="74" t="s">
        <v>163</v>
      </c>
      <c r="F37" s="80">
        <v>57</v>
      </c>
      <c r="G37" s="80">
        <v>20</v>
      </c>
      <c r="H37" s="68"/>
      <c r="I37" s="68"/>
      <c r="J37" s="70"/>
      <c r="K37" s="68"/>
      <c r="L37" s="68"/>
      <c r="M37" s="68"/>
    </row>
    <row r="38" spans="1:13" ht="105.75" customHeight="1" x14ac:dyDescent="0.25">
      <c r="A38" s="67"/>
      <c r="B38" s="83"/>
      <c r="C38" s="79"/>
      <c r="D38" s="31" t="s">
        <v>151</v>
      </c>
      <c r="E38" s="76"/>
      <c r="F38" s="81"/>
      <c r="G38" s="81"/>
      <c r="H38" s="69"/>
      <c r="I38" s="69"/>
      <c r="J38" s="71"/>
      <c r="K38" s="69"/>
      <c r="L38" s="69"/>
      <c r="M38" s="69"/>
    </row>
    <row r="39" spans="1:13" ht="58.5" x14ac:dyDescent="0.25">
      <c r="A39" s="49">
        <v>27</v>
      </c>
      <c r="B39" s="44" t="s">
        <v>41</v>
      </c>
      <c r="C39" s="34" t="s">
        <v>37</v>
      </c>
      <c r="D39" s="24" t="s">
        <v>150</v>
      </c>
      <c r="E39" s="52" t="s">
        <v>60</v>
      </c>
      <c r="F39" s="8">
        <v>50</v>
      </c>
      <c r="G39" s="8">
        <v>20</v>
      </c>
      <c r="H39" s="2"/>
      <c r="I39" s="2"/>
      <c r="J39" s="3"/>
      <c r="K39" s="2"/>
      <c r="L39" s="2"/>
      <c r="M39" s="2"/>
    </row>
    <row r="40" spans="1:13" ht="321.75" customHeight="1" x14ac:dyDescent="0.25">
      <c r="A40" s="49">
        <v>28</v>
      </c>
      <c r="B40" s="44" t="s">
        <v>36</v>
      </c>
      <c r="C40" s="34" t="s">
        <v>26</v>
      </c>
      <c r="D40" s="32" t="s">
        <v>149</v>
      </c>
      <c r="E40" s="57" t="s">
        <v>99</v>
      </c>
      <c r="F40" s="8">
        <v>84</v>
      </c>
      <c r="G40" s="8">
        <v>28</v>
      </c>
      <c r="H40" s="2"/>
      <c r="I40" s="2"/>
      <c r="J40" s="3"/>
      <c r="K40" s="2"/>
      <c r="L40" s="2"/>
      <c r="M40" s="2"/>
    </row>
    <row r="41" spans="1:13" ht="108.75" customHeight="1" x14ac:dyDescent="0.25">
      <c r="A41" s="66">
        <v>29</v>
      </c>
      <c r="B41" s="82" t="s">
        <v>34</v>
      </c>
      <c r="C41" s="77" t="s">
        <v>95</v>
      </c>
      <c r="D41" s="33" t="s">
        <v>147</v>
      </c>
      <c r="E41" s="119" t="s">
        <v>35</v>
      </c>
      <c r="F41" s="80">
        <v>55</v>
      </c>
      <c r="G41" s="80">
        <v>10</v>
      </c>
      <c r="H41" s="68"/>
      <c r="I41" s="68"/>
      <c r="J41" s="70"/>
      <c r="K41" s="68"/>
      <c r="L41" s="68"/>
      <c r="M41" s="68"/>
    </row>
    <row r="42" spans="1:13" ht="68.25" customHeight="1" x14ac:dyDescent="0.25">
      <c r="A42" s="67"/>
      <c r="B42" s="83"/>
      <c r="C42" s="79"/>
      <c r="D42" s="26" t="s">
        <v>148</v>
      </c>
      <c r="E42" s="120"/>
      <c r="F42" s="81"/>
      <c r="G42" s="81"/>
      <c r="H42" s="69"/>
      <c r="I42" s="69"/>
      <c r="J42" s="71"/>
      <c r="K42" s="69"/>
      <c r="L42" s="69"/>
      <c r="M42" s="69"/>
    </row>
    <row r="43" spans="1:13" ht="56.25" customHeight="1" x14ac:dyDescent="0.25">
      <c r="A43" s="139">
        <v>30</v>
      </c>
      <c r="B43" s="82" t="s">
        <v>40</v>
      </c>
      <c r="C43" s="93" t="s">
        <v>28</v>
      </c>
      <c r="D43" s="63" t="s">
        <v>146</v>
      </c>
      <c r="E43" s="142" t="s">
        <v>166</v>
      </c>
      <c r="F43" s="124">
        <v>60</v>
      </c>
      <c r="G43" s="124">
        <v>30</v>
      </c>
      <c r="H43" s="68"/>
      <c r="I43" s="68"/>
      <c r="J43" s="70"/>
      <c r="K43" s="68"/>
      <c r="L43" s="68"/>
      <c r="M43" s="68"/>
    </row>
    <row r="44" spans="1:13" ht="16.5" customHeight="1" x14ac:dyDescent="0.25">
      <c r="A44" s="140"/>
      <c r="B44" s="92"/>
      <c r="C44" s="94"/>
      <c r="D44" s="31" t="s">
        <v>173</v>
      </c>
      <c r="E44" s="143"/>
      <c r="F44" s="125"/>
      <c r="G44" s="125"/>
      <c r="H44" s="88"/>
      <c r="I44" s="88"/>
      <c r="J44" s="87"/>
      <c r="K44" s="88"/>
      <c r="L44" s="88"/>
      <c r="M44" s="88"/>
    </row>
    <row r="45" spans="1:13" ht="43.5" customHeight="1" x14ac:dyDescent="0.25">
      <c r="A45" s="141"/>
      <c r="B45" s="83"/>
      <c r="C45" s="95"/>
      <c r="D45" s="64" t="s">
        <v>185</v>
      </c>
      <c r="E45" s="144"/>
      <c r="F45" s="126"/>
      <c r="G45" s="126"/>
      <c r="H45" s="69"/>
      <c r="I45" s="69"/>
      <c r="J45" s="71"/>
      <c r="K45" s="69"/>
      <c r="L45" s="69"/>
      <c r="M45" s="69"/>
    </row>
    <row r="46" spans="1:13" s="6" customFormat="1" ht="270.75" x14ac:dyDescent="0.25">
      <c r="A46" s="49">
        <v>31</v>
      </c>
      <c r="B46" s="44" t="s">
        <v>118</v>
      </c>
      <c r="C46" s="34" t="s">
        <v>14</v>
      </c>
      <c r="D46" s="32" t="s">
        <v>145</v>
      </c>
      <c r="E46" s="52" t="s">
        <v>47</v>
      </c>
      <c r="F46" s="8">
        <v>655</v>
      </c>
      <c r="G46" s="8">
        <v>450</v>
      </c>
      <c r="H46" s="7"/>
      <c r="I46" s="7"/>
      <c r="J46" s="11"/>
      <c r="K46" s="7"/>
      <c r="L46" s="7"/>
      <c r="M46" s="7"/>
    </row>
    <row r="47" spans="1:13" s="6" customFormat="1" ht="22.5" customHeight="1" x14ac:dyDescent="0.25">
      <c r="A47" s="66">
        <v>32</v>
      </c>
      <c r="B47" s="121" t="s">
        <v>64</v>
      </c>
      <c r="C47" s="77" t="s">
        <v>74</v>
      </c>
      <c r="D47" s="25" t="s">
        <v>142</v>
      </c>
      <c r="E47" s="74" t="s">
        <v>63</v>
      </c>
      <c r="F47" s="80">
        <v>37</v>
      </c>
      <c r="G47" s="80">
        <v>12</v>
      </c>
      <c r="H47" s="84"/>
      <c r="I47" s="84"/>
      <c r="J47" s="89"/>
      <c r="K47" s="84"/>
      <c r="L47" s="84"/>
      <c r="M47" s="84"/>
    </row>
    <row r="48" spans="1:13" ht="15" customHeight="1" x14ac:dyDescent="0.25">
      <c r="A48" s="98"/>
      <c r="B48" s="122"/>
      <c r="C48" s="78"/>
      <c r="D48" s="27" t="s">
        <v>144</v>
      </c>
      <c r="E48" s="75"/>
      <c r="F48" s="110"/>
      <c r="G48" s="110"/>
      <c r="H48" s="85"/>
      <c r="I48" s="85"/>
      <c r="J48" s="90"/>
      <c r="K48" s="85"/>
      <c r="L48" s="85"/>
      <c r="M48" s="85"/>
    </row>
    <row r="49" spans="1:13" ht="44.25" customHeight="1" x14ac:dyDescent="0.25">
      <c r="A49" s="67"/>
      <c r="B49" s="123"/>
      <c r="C49" s="79"/>
      <c r="D49" s="31" t="s">
        <v>143</v>
      </c>
      <c r="E49" s="76"/>
      <c r="F49" s="81"/>
      <c r="G49" s="81"/>
      <c r="H49" s="86"/>
      <c r="I49" s="86"/>
      <c r="J49" s="91"/>
      <c r="K49" s="86"/>
      <c r="L49" s="86"/>
      <c r="M49" s="86"/>
    </row>
    <row r="50" spans="1:13" ht="57.75" x14ac:dyDescent="0.25">
      <c r="A50" s="49">
        <v>33</v>
      </c>
      <c r="B50" s="44" t="s">
        <v>165</v>
      </c>
      <c r="C50" s="34" t="s">
        <v>74</v>
      </c>
      <c r="D50" s="24" t="s">
        <v>141</v>
      </c>
      <c r="E50" s="57" t="s">
        <v>65</v>
      </c>
      <c r="F50" s="8">
        <v>43</v>
      </c>
      <c r="G50" s="8">
        <v>15</v>
      </c>
      <c r="H50" s="2"/>
      <c r="I50" s="2"/>
      <c r="J50" s="3"/>
      <c r="K50" s="2"/>
      <c r="L50" s="2"/>
      <c r="M50" s="2"/>
    </row>
    <row r="51" spans="1:13" ht="29.25" customHeight="1" x14ac:dyDescent="0.25">
      <c r="A51" s="66">
        <v>34</v>
      </c>
      <c r="B51" s="82" t="s">
        <v>70</v>
      </c>
      <c r="C51" s="77" t="s">
        <v>71</v>
      </c>
      <c r="D51" s="30" t="s">
        <v>132</v>
      </c>
      <c r="E51" s="74" t="s">
        <v>96</v>
      </c>
      <c r="F51" s="80">
        <v>55.5</v>
      </c>
      <c r="G51" s="80">
        <v>19</v>
      </c>
      <c r="H51" s="103"/>
      <c r="I51" s="103"/>
      <c r="J51" s="102"/>
      <c r="K51" s="103"/>
      <c r="L51" s="103"/>
      <c r="M51" s="103"/>
    </row>
    <row r="52" spans="1:13" ht="13.5" customHeight="1" x14ac:dyDescent="0.25">
      <c r="A52" s="98"/>
      <c r="B52" s="92"/>
      <c r="C52" s="78"/>
      <c r="D52" s="42" t="s">
        <v>133</v>
      </c>
      <c r="E52" s="75"/>
      <c r="F52" s="110"/>
      <c r="G52" s="110"/>
      <c r="H52" s="103"/>
      <c r="I52" s="103"/>
      <c r="J52" s="102"/>
      <c r="K52" s="103"/>
      <c r="L52" s="103"/>
      <c r="M52" s="103"/>
    </row>
    <row r="53" spans="1:13" s="6" customFormat="1" ht="34.5" customHeight="1" x14ac:dyDescent="0.25">
      <c r="A53" s="67"/>
      <c r="B53" s="83"/>
      <c r="C53" s="79"/>
      <c r="D53" s="26" t="s">
        <v>71</v>
      </c>
      <c r="E53" s="76"/>
      <c r="F53" s="81"/>
      <c r="G53" s="81"/>
      <c r="H53" s="103"/>
      <c r="I53" s="103"/>
      <c r="J53" s="102"/>
      <c r="K53" s="103"/>
      <c r="L53" s="103"/>
      <c r="M53" s="103"/>
    </row>
    <row r="54" spans="1:13" s="6" customFormat="1" ht="39.75" customHeight="1" x14ac:dyDescent="0.25">
      <c r="A54" s="66">
        <v>35</v>
      </c>
      <c r="B54" s="82" t="s">
        <v>77</v>
      </c>
      <c r="C54" s="77" t="s">
        <v>75</v>
      </c>
      <c r="D54" s="25" t="s">
        <v>139</v>
      </c>
      <c r="E54" s="99" t="s">
        <v>76</v>
      </c>
      <c r="F54" s="80">
        <v>70</v>
      </c>
      <c r="G54" s="80">
        <v>20</v>
      </c>
      <c r="H54" s="117"/>
      <c r="I54" s="117"/>
      <c r="J54" s="117"/>
      <c r="K54" s="117"/>
      <c r="L54" s="117"/>
      <c r="M54" s="117"/>
    </row>
    <row r="55" spans="1:13" s="6" customFormat="1" ht="65.25" customHeight="1" x14ac:dyDescent="0.25">
      <c r="A55" s="67"/>
      <c r="B55" s="83"/>
      <c r="C55" s="79"/>
      <c r="D55" s="35" t="s">
        <v>140</v>
      </c>
      <c r="E55" s="100"/>
      <c r="F55" s="81"/>
      <c r="G55" s="81"/>
      <c r="H55" s="118"/>
      <c r="I55" s="118"/>
      <c r="J55" s="118"/>
      <c r="K55" s="118"/>
      <c r="L55" s="118"/>
      <c r="M55" s="118"/>
    </row>
    <row r="56" spans="1:13" s="6" customFormat="1" ht="68.25" customHeight="1" x14ac:dyDescent="0.25">
      <c r="A56" s="66">
        <v>36</v>
      </c>
      <c r="B56" s="82" t="s">
        <v>169</v>
      </c>
      <c r="C56" s="93" t="s">
        <v>168</v>
      </c>
      <c r="D56" s="60" t="s">
        <v>174</v>
      </c>
      <c r="E56" s="93" t="s">
        <v>170</v>
      </c>
      <c r="F56" s="80">
        <v>200</v>
      </c>
      <c r="G56" s="80">
        <v>60</v>
      </c>
      <c r="H56" s="117"/>
      <c r="I56" s="117"/>
      <c r="J56" s="117"/>
      <c r="K56" s="117"/>
      <c r="L56" s="117"/>
      <c r="M56" s="117"/>
    </row>
    <row r="57" spans="1:13" s="6" customFormat="1" ht="88.5" customHeight="1" x14ac:dyDescent="0.25">
      <c r="A57" s="67"/>
      <c r="B57" s="83"/>
      <c r="C57" s="95"/>
      <c r="D57" s="51" t="s">
        <v>186</v>
      </c>
      <c r="E57" s="95"/>
      <c r="F57" s="81"/>
      <c r="G57" s="81"/>
      <c r="H57" s="118"/>
      <c r="I57" s="118"/>
      <c r="J57" s="118"/>
      <c r="K57" s="118"/>
      <c r="L57" s="118"/>
      <c r="M57" s="118"/>
    </row>
    <row r="58" spans="1:13" s="6" customFormat="1" ht="167.25" customHeight="1" x14ac:dyDescent="0.25">
      <c r="A58" s="127">
        <v>37</v>
      </c>
      <c r="B58" s="82" t="s">
        <v>72</v>
      </c>
      <c r="C58" s="77" t="s">
        <v>42</v>
      </c>
      <c r="D58" s="133" t="s">
        <v>138</v>
      </c>
      <c r="E58" s="74" t="s">
        <v>164</v>
      </c>
      <c r="F58" s="80">
        <v>300</v>
      </c>
      <c r="G58" s="80">
        <v>100</v>
      </c>
      <c r="H58" s="15"/>
      <c r="I58" s="16"/>
      <c r="J58" s="16"/>
      <c r="K58" s="16"/>
      <c r="L58" s="16"/>
      <c r="M58" s="17"/>
    </row>
    <row r="59" spans="1:13" s="6" customFormat="1" ht="409.5" customHeight="1" x14ac:dyDescent="0.25">
      <c r="A59" s="128"/>
      <c r="B59" s="92"/>
      <c r="C59" s="78"/>
      <c r="D59" s="134"/>
      <c r="E59" s="75"/>
      <c r="F59" s="130"/>
      <c r="G59" s="130"/>
      <c r="H59" s="131"/>
      <c r="I59" s="19"/>
      <c r="J59" s="72"/>
      <c r="K59" s="72"/>
      <c r="L59" s="72"/>
      <c r="M59" s="72"/>
    </row>
    <row r="60" spans="1:13" s="6" customFormat="1" ht="42" customHeight="1" x14ac:dyDescent="0.25">
      <c r="A60" s="129"/>
      <c r="B60" s="83"/>
      <c r="C60" s="79"/>
      <c r="D60" s="28"/>
      <c r="E60" s="76"/>
      <c r="F60" s="118"/>
      <c r="G60" s="118"/>
      <c r="H60" s="132"/>
      <c r="I60" s="18"/>
      <c r="J60" s="73"/>
      <c r="K60" s="73"/>
      <c r="L60" s="73"/>
      <c r="M60" s="73"/>
    </row>
    <row r="61" spans="1:13" ht="165.75" customHeight="1" x14ac:dyDescent="0.25">
      <c r="A61" s="49">
        <v>38</v>
      </c>
      <c r="B61" s="44" t="s">
        <v>106</v>
      </c>
      <c r="C61" s="34" t="s">
        <v>101</v>
      </c>
      <c r="D61" s="24" t="s">
        <v>137</v>
      </c>
      <c r="E61" s="57" t="s">
        <v>105</v>
      </c>
      <c r="F61" s="8">
        <v>300</v>
      </c>
      <c r="G61" s="8">
        <v>150</v>
      </c>
      <c r="H61" s="2"/>
      <c r="I61" s="2"/>
      <c r="J61" s="3"/>
      <c r="K61" s="2"/>
      <c r="L61" s="2"/>
      <c r="M61" s="2"/>
    </row>
    <row r="62" spans="1:13" ht="72" x14ac:dyDescent="0.25">
      <c r="A62" s="49">
        <v>39</v>
      </c>
      <c r="B62" s="44" t="s">
        <v>109</v>
      </c>
      <c r="C62" s="34" t="s">
        <v>107</v>
      </c>
      <c r="D62" s="39" t="s">
        <v>136</v>
      </c>
      <c r="E62" s="57" t="s">
        <v>108</v>
      </c>
      <c r="F62" s="8">
        <v>60</v>
      </c>
      <c r="G62" s="8">
        <v>20</v>
      </c>
      <c r="H62" s="36"/>
      <c r="I62" s="36"/>
      <c r="J62" s="37"/>
      <c r="K62" s="36"/>
      <c r="L62" s="36"/>
      <c r="M62" s="36"/>
    </row>
    <row r="63" spans="1:13" ht="370.5" customHeight="1" x14ac:dyDescent="0.25">
      <c r="A63" s="66">
        <v>40</v>
      </c>
      <c r="B63" s="82" t="s">
        <v>103</v>
      </c>
      <c r="C63" s="77" t="s">
        <v>110</v>
      </c>
      <c r="D63" s="25" t="s">
        <v>103</v>
      </c>
      <c r="E63" s="74" t="s">
        <v>175</v>
      </c>
      <c r="F63" s="80">
        <v>185</v>
      </c>
      <c r="G63" s="80">
        <v>50</v>
      </c>
      <c r="H63" s="68"/>
      <c r="I63" s="68"/>
      <c r="J63" s="70"/>
      <c r="K63" s="68"/>
      <c r="L63" s="68"/>
      <c r="M63" s="68"/>
    </row>
    <row r="64" spans="1:13" s="43" customFormat="1" ht="363.75" customHeight="1" x14ac:dyDescent="0.25">
      <c r="A64" s="67"/>
      <c r="B64" s="83"/>
      <c r="C64" s="79"/>
      <c r="D64" s="35"/>
      <c r="E64" s="76"/>
      <c r="F64" s="81"/>
      <c r="G64" s="81"/>
      <c r="H64" s="69"/>
      <c r="I64" s="69"/>
      <c r="J64" s="71"/>
      <c r="K64" s="69"/>
      <c r="L64" s="69"/>
      <c r="M64" s="69"/>
    </row>
    <row r="65" spans="1:13" ht="183.75" customHeight="1" x14ac:dyDescent="0.25">
      <c r="A65" s="49">
        <v>41</v>
      </c>
      <c r="B65" s="44" t="s">
        <v>104</v>
      </c>
      <c r="C65" s="34" t="s">
        <v>111</v>
      </c>
      <c r="D65" s="38" t="s">
        <v>135</v>
      </c>
      <c r="E65" s="57" t="s">
        <v>112</v>
      </c>
      <c r="F65" s="8">
        <v>1000</v>
      </c>
      <c r="G65" s="8">
        <v>330</v>
      </c>
      <c r="H65" s="36"/>
      <c r="I65" s="36"/>
      <c r="J65" s="37"/>
      <c r="K65" s="36"/>
      <c r="L65" s="36"/>
      <c r="M65" s="36"/>
    </row>
    <row r="66" spans="1:13" ht="57.75" x14ac:dyDescent="0.25">
      <c r="A66" s="49">
        <v>42</v>
      </c>
      <c r="B66" s="44" t="s">
        <v>115</v>
      </c>
      <c r="C66" s="34" t="s">
        <v>114</v>
      </c>
      <c r="D66" s="12"/>
      <c r="E66" s="57" t="s">
        <v>116</v>
      </c>
      <c r="F66" s="8">
        <v>90</v>
      </c>
      <c r="G66" s="8">
        <v>30</v>
      </c>
      <c r="H66" s="36"/>
      <c r="I66" s="36"/>
      <c r="J66" s="37"/>
      <c r="K66" s="36"/>
      <c r="L66" s="36"/>
      <c r="M66" s="36"/>
    </row>
    <row r="67" spans="1:13" ht="285.75" x14ac:dyDescent="0.25">
      <c r="A67" s="49">
        <v>43</v>
      </c>
      <c r="B67" s="44" t="s">
        <v>178</v>
      </c>
      <c r="C67" s="34" t="s">
        <v>176</v>
      </c>
      <c r="D67" s="24" t="s">
        <v>177</v>
      </c>
      <c r="E67" s="57" t="s">
        <v>180</v>
      </c>
      <c r="F67" s="8">
        <v>80</v>
      </c>
      <c r="G67" s="8">
        <v>25</v>
      </c>
      <c r="H67" s="36"/>
      <c r="I67" s="36"/>
      <c r="J67" s="37"/>
      <c r="K67" s="36"/>
      <c r="L67" s="36"/>
      <c r="M67" s="36"/>
    </row>
    <row r="68" spans="1:13" ht="285.75" x14ac:dyDescent="0.25">
      <c r="A68" s="49">
        <v>44</v>
      </c>
      <c r="B68" s="44" t="s">
        <v>179</v>
      </c>
      <c r="C68" s="34" t="s">
        <v>176</v>
      </c>
      <c r="D68" s="24" t="s">
        <v>177</v>
      </c>
      <c r="E68" s="57" t="s">
        <v>181</v>
      </c>
      <c r="F68" s="8">
        <v>80</v>
      </c>
      <c r="G68" s="8">
        <v>25</v>
      </c>
      <c r="H68" s="36"/>
      <c r="I68" s="36"/>
      <c r="J68" s="37"/>
      <c r="K68" s="36"/>
      <c r="L68" s="36"/>
      <c r="M68" s="36"/>
    </row>
    <row r="69" spans="1:13" ht="385.5" x14ac:dyDescent="0.25">
      <c r="A69" s="49">
        <v>45</v>
      </c>
      <c r="B69" s="44" t="s">
        <v>184</v>
      </c>
      <c r="C69" s="34" t="s">
        <v>176</v>
      </c>
      <c r="D69" s="24" t="s">
        <v>183</v>
      </c>
      <c r="E69" s="57" t="s">
        <v>182</v>
      </c>
      <c r="F69" s="8">
        <v>60</v>
      </c>
      <c r="G69" s="8">
        <v>20</v>
      </c>
      <c r="H69" s="36"/>
      <c r="I69" s="36"/>
      <c r="J69" s="37"/>
      <c r="K69" s="36"/>
      <c r="L69" s="36"/>
      <c r="M69" s="36"/>
    </row>
    <row r="70" spans="1:13" ht="39.950000000000003" customHeight="1" x14ac:dyDescent="0.25">
      <c r="A70" s="49"/>
      <c r="B70" s="47"/>
      <c r="C70" s="61"/>
      <c r="E70" s="62"/>
      <c r="F70" s="8"/>
      <c r="G70" s="8"/>
      <c r="L70" s="2"/>
      <c r="M70" s="2">
        <f t="shared" ref="M70:M75" si="0">IF(F70=0,0,IF(F70&lt;=20,2,IF(F70&lt;=100,3,5)))</f>
        <v>0</v>
      </c>
    </row>
    <row r="71" spans="1:13" ht="39.950000000000003" customHeight="1" x14ac:dyDescent="0.25">
      <c r="A71" s="49"/>
      <c r="B71" s="44"/>
      <c r="C71" s="34"/>
      <c r="E71" s="57"/>
      <c r="F71" s="8"/>
      <c r="G71" s="8"/>
      <c r="H71" s="36"/>
      <c r="I71" s="2"/>
      <c r="J71" s="3"/>
      <c r="K71" s="2"/>
      <c r="L71" s="2"/>
      <c r="M71" s="2">
        <f t="shared" si="0"/>
        <v>0</v>
      </c>
    </row>
    <row r="72" spans="1:13" ht="39.950000000000003" customHeight="1" x14ac:dyDescent="0.25">
      <c r="A72" s="49"/>
      <c r="B72" s="44"/>
      <c r="C72" s="34"/>
      <c r="E72" s="57"/>
      <c r="F72" s="8"/>
      <c r="G72" s="8"/>
      <c r="H72" s="36"/>
      <c r="I72" s="2"/>
      <c r="J72" s="3"/>
      <c r="K72" s="2"/>
      <c r="L72" s="2"/>
      <c r="M72" s="2">
        <f t="shared" si="0"/>
        <v>0</v>
      </c>
    </row>
    <row r="73" spans="1:13" ht="39.950000000000003" customHeight="1" x14ac:dyDescent="0.25">
      <c r="A73" s="49"/>
      <c r="B73" s="44"/>
      <c r="C73" s="34"/>
      <c r="E73" s="57"/>
      <c r="F73" s="8"/>
      <c r="G73" s="8"/>
      <c r="H73" s="36"/>
      <c r="I73" s="2"/>
      <c r="J73" s="3"/>
      <c r="K73" s="2"/>
      <c r="L73" s="2"/>
      <c r="M73" s="2">
        <f t="shared" si="0"/>
        <v>0</v>
      </c>
    </row>
    <row r="74" spans="1:13" ht="39.950000000000003" customHeight="1" x14ac:dyDescent="0.25">
      <c r="A74" s="49"/>
      <c r="B74" s="44"/>
      <c r="C74" s="34"/>
      <c r="E74" s="57"/>
      <c r="F74" s="8"/>
      <c r="G74" s="8"/>
      <c r="H74" s="36"/>
      <c r="I74" s="2"/>
      <c r="J74" s="3"/>
      <c r="K74" s="2"/>
      <c r="L74" s="2"/>
      <c r="M74" s="2">
        <f t="shared" si="0"/>
        <v>0</v>
      </c>
    </row>
    <row r="75" spans="1:13" ht="39.950000000000003" customHeight="1" x14ac:dyDescent="0.25">
      <c r="A75" s="49"/>
      <c r="B75" s="44"/>
      <c r="C75" s="34"/>
      <c r="E75" s="57"/>
      <c r="F75" s="8"/>
      <c r="G75" s="8"/>
      <c r="H75" s="36"/>
      <c r="I75" s="2"/>
      <c r="J75" s="3"/>
      <c r="K75" s="2"/>
      <c r="L75" s="2"/>
      <c r="M75" s="2">
        <f t="shared" si="0"/>
        <v>0</v>
      </c>
    </row>
    <row r="76" spans="1:13" x14ac:dyDescent="0.25"/>
    <row r="77" spans="1:13" x14ac:dyDescent="0.25"/>
    <row r="78" spans="1:13" x14ac:dyDescent="0.25"/>
    <row r="79" spans="1:13" x14ac:dyDescent="0.25"/>
    <row r="80" spans="1:13"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sheetData>
  <mergeCells count="180">
    <mergeCell ref="M43:M45"/>
    <mergeCell ref="L56:L57"/>
    <mergeCell ref="M56:M57"/>
    <mergeCell ref="L59:L60"/>
    <mergeCell ref="M59:M60"/>
    <mergeCell ref="A3:A4"/>
    <mergeCell ref="B3:B4"/>
    <mergeCell ref="C3:C4"/>
    <mergeCell ref="E3:E4"/>
    <mergeCell ref="F3:F4"/>
    <mergeCell ref="G3:G4"/>
    <mergeCell ref="H3:H4"/>
    <mergeCell ref="I3:I4"/>
    <mergeCell ref="J3:J4"/>
    <mergeCell ref="K3:K4"/>
    <mergeCell ref="L3:L4"/>
    <mergeCell ref="M3:M4"/>
    <mergeCell ref="A43:A45"/>
    <mergeCell ref="B43:B45"/>
    <mergeCell ref="C43:C45"/>
    <mergeCell ref="E43:E45"/>
    <mergeCell ref="K51:K53"/>
    <mergeCell ref="K56:K57"/>
    <mergeCell ref="A56:A57"/>
    <mergeCell ref="B56:B57"/>
    <mergeCell ref="C56:C57"/>
    <mergeCell ref="E56:E57"/>
    <mergeCell ref="F56:F57"/>
    <mergeCell ref="G56:G57"/>
    <mergeCell ref="K43:K45"/>
    <mergeCell ref="L43:L45"/>
    <mergeCell ref="A54:A55"/>
    <mergeCell ref="E54:E55"/>
    <mergeCell ref="F54:F55"/>
    <mergeCell ref="G54:G55"/>
    <mergeCell ref="H54:H55"/>
    <mergeCell ref="I54:I55"/>
    <mergeCell ref="J54:J55"/>
    <mergeCell ref="B58:B60"/>
    <mergeCell ref="A58:A60"/>
    <mergeCell ref="F58:F60"/>
    <mergeCell ref="G58:G60"/>
    <mergeCell ref="H59:H60"/>
    <mergeCell ref="D58:D59"/>
    <mergeCell ref="H56:H57"/>
    <mergeCell ref="I56:I57"/>
    <mergeCell ref="J56:J57"/>
    <mergeCell ref="J41:J42"/>
    <mergeCell ref="B41:B42"/>
    <mergeCell ref="C41:C42"/>
    <mergeCell ref="E41:E42"/>
    <mergeCell ref="F41:F42"/>
    <mergeCell ref="A51:A53"/>
    <mergeCell ref="B51:B53"/>
    <mergeCell ref="C51:C53"/>
    <mergeCell ref="E51:E53"/>
    <mergeCell ref="F51:F53"/>
    <mergeCell ref="G51:G53"/>
    <mergeCell ref="A47:A49"/>
    <mergeCell ref="B47:B49"/>
    <mergeCell ref="F43:F45"/>
    <mergeCell ref="G43:G45"/>
    <mergeCell ref="H43:H45"/>
    <mergeCell ref="I43:I45"/>
    <mergeCell ref="J47:J49"/>
    <mergeCell ref="I47:I49"/>
    <mergeCell ref="H47:H49"/>
    <mergeCell ref="H51:H53"/>
    <mergeCell ref="I51:I53"/>
    <mergeCell ref="J51:J53"/>
    <mergeCell ref="J43:J45"/>
    <mergeCell ref="A41:A42"/>
    <mergeCell ref="A37:A38"/>
    <mergeCell ref="B37:B38"/>
    <mergeCell ref="C37:C38"/>
    <mergeCell ref="C47:C49"/>
    <mergeCell ref="E47:E49"/>
    <mergeCell ref="F47:F49"/>
    <mergeCell ref="G47:G49"/>
    <mergeCell ref="H41:H42"/>
    <mergeCell ref="F21:F23"/>
    <mergeCell ref="G21:G23"/>
    <mergeCell ref="G41:G42"/>
    <mergeCell ref="K54:K55"/>
    <mergeCell ref="L54:L55"/>
    <mergeCell ref="M54:M55"/>
    <mergeCell ref="M37:M38"/>
    <mergeCell ref="B54:B55"/>
    <mergeCell ref="C54:C55"/>
    <mergeCell ref="K37:K38"/>
    <mergeCell ref="L37:L38"/>
    <mergeCell ref="K41:K42"/>
    <mergeCell ref="L41:L42"/>
    <mergeCell ref="M41:M42"/>
    <mergeCell ref="M47:M49"/>
    <mergeCell ref="L47:L49"/>
    <mergeCell ref="K47:K49"/>
    <mergeCell ref="L51:L53"/>
    <mergeCell ref="M51:M53"/>
    <mergeCell ref="G37:G38"/>
    <mergeCell ref="H37:H38"/>
    <mergeCell ref="I37:I38"/>
    <mergeCell ref="J37:J38"/>
    <mergeCell ref="I41:I42"/>
    <mergeCell ref="H11:H13"/>
    <mergeCell ref="I11:I13"/>
    <mergeCell ref="A18:A20"/>
    <mergeCell ref="B18:B20"/>
    <mergeCell ref="C18:C20"/>
    <mergeCell ref="E18:E20"/>
    <mergeCell ref="F18:F20"/>
    <mergeCell ref="G18:G20"/>
    <mergeCell ref="H18:H20"/>
    <mergeCell ref="I18:I20"/>
    <mergeCell ref="A21:A23"/>
    <mergeCell ref="E21:E23"/>
    <mergeCell ref="J11:J13"/>
    <mergeCell ref="K11:K13"/>
    <mergeCell ref="L11:L13"/>
    <mergeCell ref="M11:M13"/>
    <mergeCell ref="A15:A17"/>
    <mergeCell ref="B15:B17"/>
    <mergeCell ref="E15:E17"/>
    <mergeCell ref="F15:F17"/>
    <mergeCell ref="G15:G17"/>
    <mergeCell ref="H15:H17"/>
    <mergeCell ref="I15:I17"/>
    <mergeCell ref="J15:J17"/>
    <mergeCell ref="K15:K17"/>
    <mergeCell ref="L15:L17"/>
    <mergeCell ref="M15:M17"/>
    <mergeCell ref="C15:C17"/>
    <mergeCell ref="A11:A13"/>
    <mergeCell ref="B11:B13"/>
    <mergeCell ref="C11:C13"/>
    <mergeCell ref="E11:E13"/>
    <mergeCell ref="F11:F13"/>
    <mergeCell ref="G11:G13"/>
    <mergeCell ref="A28:A29"/>
    <mergeCell ref="C28:C29"/>
    <mergeCell ref="B28:B29"/>
    <mergeCell ref="E28:E29"/>
    <mergeCell ref="F28:F29"/>
    <mergeCell ref="G28:G29"/>
    <mergeCell ref="H28:H29"/>
    <mergeCell ref="I28:I29"/>
    <mergeCell ref="J28:J29"/>
    <mergeCell ref="M63:M64"/>
    <mergeCell ref="E63:E64"/>
    <mergeCell ref="F63:F64"/>
    <mergeCell ref="G63:G64"/>
    <mergeCell ref="B63:B64"/>
    <mergeCell ref="C63:C64"/>
    <mergeCell ref="H63:H64"/>
    <mergeCell ref="L18:L20"/>
    <mergeCell ref="M18:M20"/>
    <mergeCell ref="K28:K29"/>
    <mergeCell ref="L28:L29"/>
    <mergeCell ref="M28:M29"/>
    <mergeCell ref="J21:J23"/>
    <mergeCell ref="K21:K23"/>
    <mergeCell ref="L21:L23"/>
    <mergeCell ref="M21:M23"/>
    <mergeCell ref="J18:J20"/>
    <mergeCell ref="K18:K20"/>
    <mergeCell ref="E37:E38"/>
    <mergeCell ref="F37:F38"/>
    <mergeCell ref="H21:H23"/>
    <mergeCell ref="I21:I23"/>
    <mergeCell ref="B21:B23"/>
    <mergeCell ref="C21:C23"/>
    <mergeCell ref="A63:A64"/>
    <mergeCell ref="I63:I64"/>
    <mergeCell ref="J63:J64"/>
    <mergeCell ref="K63:K64"/>
    <mergeCell ref="J59:J60"/>
    <mergeCell ref="K59:K60"/>
    <mergeCell ref="E58:E60"/>
    <mergeCell ref="C58:C60"/>
    <mergeCell ref="L63:L64"/>
  </mergeCells>
  <phoneticPr fontId="12" type="noConversion"/>
  <hyperlinks>
    <hyperlink ref="D2" r:id="rId1" xr:uid="{B6E1782B-9A46-44B2-86D4-8D6D0AB7D1BD}"/>
    <hyperlink ref="D27" r:id="rId2" xr:uid="{0725216C-F25D-4614-990C-35AE02C29492}"/>
    <hyperlink ref="D50" r:id="rId3" xr:uid="{96759E42-EC7F-45DF-8D42-2988323AC2BA}"/>
    <hyperlink ref="D5" r:id="rId4" xr:uid="{B8AD27ED-F0FD-4250-A256-CEDE752B01B5}"/>
    <hyperlink ref="D6" r:id="rId5" xr:uid="{296B4EC8-7E7B-444A-93C3-04A427C10A05}"/>
    <hyperlink ref="D7" r:id="rId6" xr:uid="{EBB738B8-94B2-4C0D-B750-5107F240EB33}"/>
    <hyperlink ref="D8" r:id="rId7" xr:uid="{C524DC09-546F-4136-87F6-5D4E86D2D2ED}"/>
    <hyperlink ref="D9" r:id="rId8" xr:uid="{743D56D9-12A9-4FD4-BD10-81E2695DC378}"/>
    <hyperlink ref="D10" r:id="rId9" xr:uid="{BE8060B3-332F-4F14-94AF-9847DD6A0A84}"/>
    <hyperlink ref="D11" r:id="rId10" xr:uid="{41D4B4E1-EB67-4B3B-9E5F-05ABA5344417}"/>
    <hyperlink ref="D14" r:id="rId11" xr:uid="{AF4FFB97-202E-4449-A55A-BE8AF91FC5C5}"/>
    <hyperlink ref="D46" r:id="rId12" xr:uid="{9C2A206E-6AEF-4CDF-AFBD-9BB5E4594FA3}"/>
    <hyperlink ref="D25" r:id="rId13" xr:uid="{060CFDB6-F1A6-47C8-BA07-654421327D61}"/>
    <hyperlink ref="D40" r:id="rId14" xr:uid="{3CA31331-D9CD-4428-849A-97B0127D6AC2}"/>
    <hyperlink ref="D39" r:id="rId15" xr:uid="{D92363A6-E108-43D4-A483-652052DFFEDA}"/>
    <hyperlink ref="D36" r:id="rId16" xr:uid="{4E08A799-9C52-4259-B5F5-E52E9DBC7FB2}"/>
    <hyperlink ref="D35" r:id="rId17" xr:uid="{6285B8D1-BDA7-4CB8-9EA7-EA8F0AC5F34C}"/>
    <hyperlink ref="D34" r:id="rId18" xr:uid="{EC1C5929-6867-4E62-8FD1-7B80AB74C198}"/>
    <hyperlink ref="D33" r:id="rId19" xr:uid="{EBCB9BFF-9AF2-407D-A55A-7C98C7B58A11}"/>
    <hyperlink ref="D32" r:id="rId20" xr:uid="{3B074841-1350-40C3-8642-97C5D0CB4ABD}"/>
    <hyperlink ref="D31" r:id="rId21" xr:uid="{FE62959E-1C0B-430F-A1FE-C9A1665C20B3}"/>
    <hyperlink ref="D30" r:id="rId22" xr:uid="{EEBEE360-BC4A-4D2E-9449-D2E7793DF9F2}"/>
    <hyperlink ref="D28" r:id="rId23" xr:uid="{16A96F4A-B8EA-4EF2-A942-C1A37988D796}"/>
    <hyperlink ref="D19" r:id="rId24" xr:uid="{7E858461-2686-47E8-8670-F37CAB7DC405}"/>
    <hyperlink ref="D23" r:id="rId25" xr:uid="{4ACE5AFD-41F4-431F-9852-C39B11A9AE87}"/>
    <hyperlink ref="D47" r:id="rId26" xr:uid="{0DF58AA6-D3CB-46EB-A16A-554038E14420}"/>
    <hyperlink ref="D48" r:id="rId27" xr:uid="{3FF649D1-3865-463E-AB91-3417C8F523A7}"/>
    <hyperlink ref="D49" r:id="rId28" xr:uid="{1A3B7755-D6E2-4808-8131-72451AE8F3DF}"/>
    <hyperlink ref="D41" r:id="rId29" xr:uid="{2838AFD7-529A-405B-9B65-080047C5C8A7}"/>
    <hyperlink ref="D42" r:id="rId30" xr:uid="{CBED8138-EFBB-4DEB-958D-8B4DF61946F8}"/>
    <hyperlink ref="D38" r:id="rId31" xr:uid="{2C612453-B76D-4574-99FA-34C2C1E095BA}"/>
    <hyperlink ref="D18" r:id="rId32" xr:uid="{5BF4A4B1-D5EB-4D89-A078-502B0FACD8AA}"/>
    <hyperlink ref="D21" r:id="rId33" xr:uid="{4131CCB0-E619-4A38-86EC-078B35336999}"/>
    <hyperlink ref="D51" r:id="rId34" xr:uid="{BF02CF32-660E-4CBF-863F-CC48DE990F37}"/>
    <hyperlink ref="D53" r:id="rId35" xr:uid="{95192D26-3E22-4EC0-9097-2AAF0FFF6FB2}"/>
    <hyperlink ref="D61" r:id="rId36" xr:uid="{9549C969-1800-4B3A-95C1-4453E916D8EC}"/>
    <hyperlink ref="D62" r:id="rId37" xr:uid="{46E14674-1E03-44D0-BFE5-F46FC700DB8B}"/>
    <hyperlink ref="D15" r:id="rId38" xr:uid="{76984C62-7BA3-4DA5-A2B6-B15CF46BE1D0}"/>
    <hyperlink ref="D16" r:id="rId39" xr:uid="{B064EFAB-3A66-49FF-ABEB-0AE6AB0B8838}"/>
    <hyperlink ref="D20" r:id="rId40" xr:uid="{8B3CB13F-F652-47CB-8305-EA10F3E5F84F}"/>
    <hyperlink ref="D22" r:id="rId41" xr:uid="{2BE03303-0E4B-4E0C-8444-BD0D616BD81E}"/>
    <hyperlink ref="D52" r:id="rId42" xr:uid="{FA83F6E3-CEA3-4E6C-887D-81DFE42DAE82}"/>
    <hyperlink ref="D24" r:id="rId43" xr:uid="{E6F8C72E-784A-4924-87E8-F0778CC03289}"/>
    <hyperlink ref="D26" r:id="rId44" xr:uid="{32C80F88-6A98-449B-BA35-CF88F40B3930}"/>
    <hyperlink ref="D37" r:id="rId45" xr:uid="{B67C96D3-FD17-42E0-A946-8BE484BAE1B1}"/>
    <hyperlink ref="D65" r:id="rId46" xr:uid="{A1313AB2-FD9C-445C-B782-94CCB3D29292}"/>
    <hyperlink ref="D58" r:id="rId47" display="www.sfl.org/auc21/labeling%20kit.jpg" xr:uid="{663F1720-080D-4C1A-8BD0-4931B0A70E35}"/>
    <hyperlink ref="D58:D59" r:id="rId48" display="Multipurpose Labelling Kit" xr:uid="{16C9DB9F-7F0C-43FE-A911-A1C3572A815E}"/>
    <hyperlink ref="D4" r:id="rId49" xr:uid="{55D8770E-F9C6-474A-A6AE-A1F0E8895A58}"/>
    <hyperlink ref="D3" r:id="rId50" xr:uid="{C03516AD-F16E-41A9-BB17-82D7708550DF}"/>
    <hyperlink ref="D44" r:id="rId51" xr:uid="{C9EF36E2-D1D7-440B-BD61-4A6306C645D0}"/>
    <hyperlink ref="D43" r:id="rId52" xr:uid="{C5E0ED08-494D-416A-8CB1-F4E17D49CFB0}"/>
    <hyperlink ref="D45" r:id="rId53" display="Custom Embroidery, Ski For Light 2021" xr:uid="{99885A0E-4C4B-4F2A-B74B-8380E8C36F84}"/>
    <hyperlink ref="D56" r:id="rId54" xr:uid="{AAA7D68D-085B-44EA-A493-49335F84D171}"/>
    <hyperlink ref="D68" r:id="rId55" xr:uid="{2AFAA201-0AFF-434A-8889-218D42D8A376}"/>
    <hyperlink ref="D69" r:id="rId56" display="14.5 L Backpack" xr:uid="{5E6B8CFE-8454-44BA-9127-2B59BBDC245E}"/>
    <hyperlink ref="D67" r:id="rId57" xr:uid="{635F0888-84F9-40ED-8456-6944051390E8}"/>
    <hyperlink ref="D63" r:id="rId58" xr:uid="{27B68BFA-7313-49FB-86ED-A4F42A87B016}"/>
    <hyperlink ref="D54" r:id="rId59" xr:uid="{AB9D0A6F-A8A1-4B30-BF06-EB042BBE474C}"/>
    <hyperlink ref="D55" r:id="rId60" xr:uid="{6A023F8F-BDCA-4346-BDAA-C6D939887386}"/>
    <hyperlink ref="D29" r:id="rId61" xr:uid="{EBC11BA1-3670-46F5-B967-A34D8AFE2DCC}"/>
    <hyperlink ref="D17" r:id="rId62" display="www.sfl.org/auc21/11.2.png" xr:uid="{E5104352-7712-4A2C-BD61-4B7734ABDEDE}"/>
    <hyperlink ref="D12" r:id="rId63" xr:uid="{7EB1020E-10BC-49CB-9F2E-5A2B29231E2C}"/>
    <hyperlink ref="D13" r:id="rId64" xr:uid="{D85EF53C-9B78-4407-8B62-D2CA24A053FA}"/>
    <hyperlink ref="D57" r:id="rId65" xr:uid="{F61A225B-4FAE-4236-BBD9-2405562144B0}"/>
  </hyperlinks>
  <pageMargins left="0.7" right="0.7" top="0.75" bottom="0.75" header="0.3" footer="0.3"/>
  <pageSetup orientation="portrait" r:id="rId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SYS6</dc:creator>
  <cp:lastModifiedBy>Judith Dixon</cp:lastModifiedBy>
  <dcterms:created xsi:type="dcterms:W3CDTF">2020-02-09T15:59:43Z</dcterms:created>
  <dcterms:modified xsi:type="dcterms:W3CDTF">2021-01-24T21:49:58Z</dcterms:modified>
</cp:coreProperties>
</file>