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ER\WPCOMMON\Admin\Board Meetings\2020\2019.09.10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Print_Area" localSheetId="0">Sheet1!$A$1:$E$49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<sst xmlns="http://schemas.openxmlformats.org/spreadsheetml/2006/main" count="88" uniqueCount="88">
  <si>
    <t>Department for the Blind</t>
  </si>
  <si>
    <t>Annual Budget</t>
  </si>
  <si>
    <t>Revenue Collected</t>
  </si>
  <si>
    <t>165</t>
  </si>
  <si>
    <t>Sales Tax Qtr</t>
  </si>
  <si>
    <t>201</t>
  </si>
  <si>
    <t>Federal Support</t>
  </si>
  <si>
    <t>234</t>
  </si>
  <si>
    <t>Gov Transfer In Other Agencies</t>
  </si>
  <si>
    <t>Remaining Authority (Rev-Obl):</t>
  </si>
  <si>
    <t>State Appropriation</t>
  </si>
  <si>
    <t>501</t>
  </si>
  <si>
    <t>Refunds &amp; Reimbursements</t>
  </si>
  <si>
    <t>606</t>
  </si>
  <si>
    <t>Other Sales &amp; Services</t>
  </si>
  <si>
    <t>701</t>
  </si>
  <si>
    <t>Unearned Receipts</t>
  </si>
  <si>
    <t>704</t>
  </si>
  <si>
    <t>Other</t>
  </si>
  <si>
    <t>Total Revenue Collected:</t>
  </si>
  <si>
    <t>Expenditures</t>
  </si>
  <si>
    <t>101</t>
  </si>
  <si>
    <t>Personal Services</t>
  </si>
  <si>
    <t>202</t>
  </si>
  <si>
    <t>In State Travel</t>
  </si>
  <si>
    <t>203</t>
  </si>
  <si>
    <t>State Vehicle Operation</t>
  </si>
  <si>
    <t>204</t>
  </si>
  <si>
    <t>State Vehicle Depreciation</t>
  </si>
  <si>
    <t>205</t>
  </si>
  <si>
    <t>Out Of State Travel</t>
  </si>
  <si>
    <t>301</t>
  </si>
  <si>
    <t>Office Supplies</t>
  </si>
  <si>
    <t>302</t>
  </si>
  <si>
    <t>Facility Maintenance Supplies</t>
  </si>
  <si>
    <t>303</t>
  </si>
  <si>
    <t>Equipment Maintenance Supplies</t>
  </si>
  <si>
    <t>308</t>
  </si>
  <si>
    <t>Other Supplies</t>
  </si>
  <si>
    <t>309</t>
  </si>
  <si>
    <t>Printing &amp; Binding</t>
  </si>
  <si>
    <t>311</t>
  </si>
  <si>
    <t>Food</t>
  </si>
  <si>
    <t>312</t>
  </si>
  <si>
    <t>Uniforms &amp; Related Items</t>
  </si>
  <si>
    <t>313</t>
  </si>
  <si>
    <t>Postage</t>
  </si>
  <si>
    <t>401</t>
  </si>
  <si>
    <t>Communications</t>
  </si>
  <si>
    <t>402</t>
  </si>
  <si>
    <t>Rentals</t>
  </si>
  <si>
    <t>403</t>
  </si>
  <si>
    <t>Utilities</t>
  </si>
  <si>
    <t>405</t>
  </si>
  <si>
    <t>Prof &amp; Scientific Services</t>
  </si>
  <si>
    <t>406</t>
  </si>
  <si>
    <t>Outside Services</t>
  </si>
  <si>
    <t>408</t>
  </si>
  <si>
    <t>Advertising &amp; Publicity</t>
  </si>
  <si>
    <t>409</t>
  </si>
  <si>
    <t>Outside Repairs/Service</t>
  </si>
  <si>
    <t>414</t>
  </si>
  <si>
    <t>Reimbursements To Other Agency</t>
  </si>
  <si>
    <t>416</t>
  </si>
  <si>
    <t>ITD Reimbursements</t>
  </si>
  <si>
    <t>418</t>
  </si>
  <si>
    <t>IT Outside Services</t>
  </si>
  <si>
    <t>433</t>
  </si>
  <si>
    <t>Gov Transfer Auditor of State</t>
  </si>
  <si>
    <t>434</t>
  </si>
  <si>
    <t>Gov Transfer Other Agencies</t>
  </si>
  <si>
    <t>502</t>
  </si>
  <si>
    <t>Office Equipment</t>
  </si>
  <si>
    <t>503</t>
  </si>
  <si>
    <t>Equipment-Non Inventory</t>
  </si>
  <si>
    <t>510</t>
  </si>
  <si>
    <t>IT Equipment &amp; Software</t>
  </si>
  <si>
    <t>602</t>
  </si>
  <si>
    <t>Other Expenses &amp; Obligations</t>
  </si>
  <si>
    <t>702</t>
  </si>
  <si>
    <t>Fees</t>
  </si>
  <si>
    <t>705</t>
  </si>
  <si>
    <t>Refunds-Other</t>
  </si>
  <si>
    <t>803</t>
  </si>
  <si>
    <t>Aid To Individuals</t>
  </si>
  <si>
    <t>Total Expenditures:</t>
  </si>
  <si>
    <t>Total Year To Date As of 8/28/2019</t>
  </si>
  <si>
    <t>Fiscal Year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</si>
</sst>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2" fillId="2" borderId="0" xfId="0" applyNumberFormat="1" applyFont="1" applyFill="1" applyAlignment="1" applyProtection="1">
      <alignment horizontal="left"/>
      <protection locked="0"/>
    </xf>
    <xf numFmtId="0" fontId="3" fillId="0" borderId="0" xfId="0" applyFont="1"/>
    <xf numFmtId="49" fontId="2" fillId="3" borderId="0" xfId="0" applyNumberFormat="1" applyFont="1" applyFill="1" applyAlignment="1" applyProtection="1">
      <alignment horizontal="left"/>
      <protection locked="0"/>
    </xf>
    <xf numFmtId="49" fontId="2" fillId="3" borderId="0" xfId="0" applyNumberFormat="1" applyFont="1" applyFill="1" applyAlignment="1" applyProtection="1">
      <alignment horizontal="center" wrapText="1"/>
      <protection locked="0"/>
    </xf>
    <xf numFmtId="49" fontId="2" fillId="3" borderId="0" xfId="0" applyNumberFormat="1" applyFont="1" applyFill="1" applyAlignment="1" applyProtection="1">
      <alignment horizontal="right" wrapText="1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Alignment="1" applyProtection="1">
      <alignment horizontal="right"/>
      <protection locked="0"/>
    </xf>
    <xf numFmtId="164" fontId="5" fillId="2" borderId="0" xfId="1" applyNumberFormat="1" applyFont="1" applyFill="1" applyAlignment="1" applyProtection="1">
      <alignment horizontal="right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164" fontId="7" fillId="2" borderId="0" xfId="1" applyNumberFormat="1" applyFont="1" applyFill="1" applyAlignment="1" applyProtection="1">
      <alignment horizontal="right" vertical="center"/>
      <protection locked="0"/>
    </xf>
    <xf numFmtId="164" fontId="2" fillId="2" borderId="0" xfId="1" applyNumberFormat="1" applyFont="1" applyFill="1" applyAlignment="1" applyProtection="1">
      <alignment horizontal="right" vertical="center"/>
      <protection locked="0"/>
    </xf>
    <xf numFmtId="164" fontId="5" fillId="2" borderId="0" xfId="1" applyNumberFormat="1" applyFont="1" applyFill="1" applyAlignment="1" applyProtection="1">
      <alignment horizontal="left"/>
      <protection locked="0"/>
    </xf>
    <xf numFmtId="164" fontId="2" fillId="2" borderId="0" xfId="1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topLeftCell="A37" workbookViewId="0">
      <selection activeCell="E49" sqref="A1:E49"/>
    </sheetView>
  </sheetViews>
  <sheetFormatPr defaultColWidth="19.7109375" defaultRowHeight="18" x14ac:dyDescent="0.25"/>
  <cols>
    <col min="1" max="1" width="42" style="2" customWidth="1"/>
    <col min="2" max="16384" width="19.7109375" style="2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5" t="s">
        <v>87</v>
      </c>
      <c r="B2" s="15"/>
      <c r="C2" s="15"/>
      <c r="D2" s="15"/>
      <c r="E2" s="15"/>
    </row>
    <row r="3" spans="1:5" ht="71.25" customHeight="1" x14ac:dyDescent="0.25">
      <c r="A3" s="3"/>
      <c r="B3" s="3"/>
      <c r="C3" s="3"/>
      <c r="D3" s="4" t="s">
        <v>86</v>
      </c>
      <c r="E3" s="5" t="s">
        <v>1</v>
      </c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6" t="s">
        <v>3</v>
      </c>
      <c r="B5" s="6" t="s">
        <v>4</v>
      </c>
      <c r="C5" s="6"/>
      <c r="D5" s="7">
        <v>-1559.57</v>
      </c>
      <c r="E5" s="8">
        <v>1</v>
      </c>
    </row>
    <row r="6" spans="1:5" x14ac:dyDescent="0.25">
      <c r="A6" s="6" t="s">
        <v>5</v>
      </c>
      <c r="B6" s="6" t="s">
        <v>6</v>
      </c>
      <c r="C6" s="6"/>
      <c r="D6" s="8">
        <v>4713724.62</v>
      </c>
      <c r="E6" s="8">
        <v>5957500</v>
      </c>
    </row>
    <row r="7" spans="1:5" x14ac:dyDescent="0.25">
      <c r="A7" s="6" t="s">
        <v>7</v>
      </c>
      <c r="B7" s="6" t="s">
        <v>8</v>
      </c>
      <c r="C7" s="6"/>
      <c r="D7" s="8">
        <v>587043.21</v>
      </c>
      <c r="E7" s="8">
        <v>812392</v>
      </c>
    </row>
    <row r="8" spans="1:5" x14ac:dyDescent="0.25">
      <c r="A8" s="9" t="s">
        <v>9</v>
      </c>
      <c r="B8" s="9" t="s">
        <v>10</v>
      </c>
      <c r="C8" s="9"/>
      <c r="D8" s="10">
        <v>2095999.54</v>
      </c>
      <c r="E8" s="10">
        <v>2177220</v>
      </c>
    </row>
    <row r="9" spans="1:5" x14ac:dyDescent="0.25">
      <c r="A9" s="6" t="s">
        <v>11</v>
      </c>
      <c r="B9" s="6" t="s">
        <v>12</v>
      </c>
      <c r="C9" s="6"/>
      <c r="D9" s="8">
        <v>0</v>
      </c>
      <c r="E9" s="8">
        <v>4306</v>
      </c>
    </row>
    <row r="10" spans="1:5" x14ac:dyDescent="0.25">
      <c r="A10" s="6" t="s">
        <v>13</v>
      </c>
      <c r="B10" s="6" t="s">
        <v>14</v>
      </c>
      <c r="C10" s="6"/>
      <c r="D10" s="8">
        <v>25346.720000000001</v>
      </c>
      <c r="E10" s="8">
        <v>40447</v>
      </c>
    </row>
    <row r="11" spans="1:5" x14ac:dyDescent="0.25">
      <c r="A11" s="6" t="s">
        <v>15</v>
      </c>
      <c r="B11" s="6" t="s">
        <v>16</v>
      </c>
      <c r="C11" s="6"/>
      <c r="D11" s="8">
        <v>26896.66</v>
      </c>
      <c r="E11" s="8">
        <v>8051</v>
      </c>
    </row>
    <row r="12" spans="1:5" x14ac:dyDescent="0.25">
      <c r="A12" s="6" t="s">
        <v>17</v>
      </c>
      <c r="B12" s="6" t="s">
        <v>18</v>
      </c>
      <c r="C12" s="6"/>
      <c r="D12" s="8">
        <v>6673.08</v>
      </c>
      <c r="E12" s="8">
        <v>0</v>
      </c>
    </row>
    <row r="13" spans="1:5" x14ac:dyDescent="0.25">
      <c r="A13" s="9" t="s">
        <v>19</v>
      </c>
      <c r="B13" s="9"/>
      <c r="C13" s="9"/>
      <c r="D13" s="11">
        <f>SUM(D5:D12)</f>
        <v>7454124.2599999998</v>
      </c>
      <c r="E13" s="11">
        <f>SUM(E5:E12)</f>
        <v>8999917</v>
      </c>
    </row>
    <row r="14" spans="1:5" x14ac:dyDescent="0.25">
      <c r="A14" s="6"/>
      <c r="B14" s="6"/>
      <c r="C14" s="6"/>
      <c r="D14" s="12"/>
      <c r="E14" s="12"/>
    </row>
    <row r="15" spans="1:5" x14ac:dyDescent="0.25">
      <c r="A15" s="1" t="s">
        <v>20</v>
      </c>
      <c r="B15" s="1"/>
      <c r="C15" s="1"/>
      <c r="D15" s="13"/>
      <c r="E15" s="13"/>
    </row>
    <row r="16" spans="1:5" x14ac:dyDescent="0.25">
      <c r="A16" s="6" t="s">
        <v>21</v>
      </c>
      <c r="B16" s="6" t="s">
        <v>22</v>
      </c>
      <c r="C16" s="6"/>
      <c r="D16" s="8">
        <v>5293699.18</v>
      </c>
      <c r="E16" s="8">
        <v>5777624</v>
      </c>
    </row>
    <row r="17" spans="1:5" x14ac:dyDescent="0.25">
      <c r="A17" s="6" t="s">
        <v>23</v>
      </c>
      <c r="B17" s="6" t="s">
        <v>24</v>
      </c>
      <c r="C17" s="6"/>
      <c r="D17" s="8">
        <v>84238.54</v>
      </c>
      <c r="E17" s="8">
        <v>107443</v>
      </c>
    </row>
    <row r="18" spans="1:5" x14ac:dyDescent="0.25">
      <c r="A18" s="6" t="s">
        <v>25</v>
      </c>
      <c r="B18" s="6" t="s">
        <v>26</v>
      </c>
      <c r="C18" s="6"/>
      <c r="D18" s="8">
        <v>39600.519999999997</v>
      </c>
      <c r="E18" s="8">
        <v>49189</v>
      </c>
    </row>
    <row r="19" spans="1:5" x14ac:dyDescent="0.25">
      <c r="A19" s="6" t="s">
        <v>27</v>
      </c>
      <c r="B19" s="6" t="s">
        <v>28</v>
      </c>
      <c r="C19" s="6"/>
      <c r="D19" s="8">
        <v>25872</v>
      </c>
      <c r="E19" s="8">
        <v>28870</v>
      </c>
    </row>
    <row r="20" spans="1:5" x14ac:dyDescent="0.25">
      <c r="A20" s="6" t="s">
        <v>29</v>
      </c>
      <c r="B20" s="6" t="s">
        <v>30</v>
      </c>
      <c r="C20" s="6"/>
      <c r="D20" s="8">
        <v>37437.97</v>
      </c>
      <c r="E20" s="8">
        <v>83801</v>
      </c>
    </row>
    <row r="21" spans="1:5" x14ac:dyDescent="0.25">
      <c r="A21" s="6" t="s">
        <v>31</v>
      </c>
      <c r="B21" s="6" t="s">
        <v>32</v>
      </c>
      <c r="C21" s="6"/>
      <c r="D21" s="8">
        <v>22765.93</v>
      </c>
      <c r="E21" s="8">
        <v>29262</v>
      </c>
    </row>
    <row r="22" spans="1:5" x14ac:dyDescent="0.25">
      <c r="A22" s="6" t="s">
        <v>33</v>
      </c>
      <c r="B22" s="6" t="s">
        <v>34</v>
      </c>
      <c r="C22" s="6"/>
      <c r="D22" s="8">
        <v>14665.42</v>
      </c>
      <c r="E22" s="8">
        <v>48930</v>
      </c>
    </row>
    <row r="23" spans="1:5" x14ac:dyDescent="0.25">
      <c r="A23" s="6" t="s">
        <v>35</v>
      </c>
      <c r="B23" s="6" t="s">
        <v>36</v>
      </c>
      <c r="C23" s="6"/>
      <c r="D23" s="8">
        <v>1562.5</v>
      </c>
      <c r="E23" s="8">
        <v>0</v>
      </c>
    </row>
    <row r="24" spans="1:5" x14ac:dyDescent="0.25">
      <c r="A24" s="6" t="s">
        <v>37</v>
      </c>
      <c r="B24" s="6" t="s">
        <v>38</v>
      </c>
      <c r="C24" s="6"/>
      <c r="D24" s="8">
        <v>1346.43</v>
      </c>
      <c r="E24" s="8">
        <v>1565</v>
      </c>
    </row>
    <row r="25" spans="1:5" x14ac:dyDescent="0.25">
      <c r="A25" s="6" t="s">
        <v>39</v>
      </c>
      <c r="B25" s="6" t="s">
        <v>40</v>
      </c>
      <c r="C25" s="6"/>
      <c r="D25" s="8">
        <v>3215.06</v>
      </c>
      <c r="E25" s="8">
        <v>3860</v>
      </c>
    </row>
    <row r="26" spans="1:5" x14ac:dyDescent="0.25">
      <c r="A26" s="6" t="s">
        <v>41</v>
      </c>
      <c r="B26" s="6" t="s">
        <v>42</v>
      </c>
      <c r="C26" s="6"/>
      <c r="D26" s="8">
        <v>7585.68</v>
      </c>
      <c r="E26" s="8">
        <v>9069</v>
      </c>
    </row>
    <row r="27" spans="1:5" x14ac:dyDescent="0.25">
      <c r="A27" s="6" t="s">
        <v>43</v>
      </c>
      <c r="B27" s="6" t="s">
        <v>44</v>
      </c>
      <c r="C27" s="6"/>
      <c r="D27" s="8">
        <v>1139.18</v>
      </c>
      <c r="E27" s="8">
        <v>1667</v>
      </c>
    </row>
    <row r="28" spans="1:5" x14ac:dyDescent="0.25">
      <c r="A28" s="6" t="s">
        <v>45</v>
      </c>
      <c r="B28" s="6" t="s">
        <v>46</v>
      </c>
      <c r="C28" s="6"/>
      <c r="D28" s="8">
        <v>2836.63</v>
      </c>
      <c r="E28" s="8">
        <v>5315</v>
      </c>
    </row>
    <row r="29" spans="1:5" x14ac:dyDescent="0.25">
      <c r="A29" s="6" t="s">
        <v>47</v>
      </c>
      <c r="B29" s="6" t="s">
        <v>48</v>
      </c>
      <c r="C29" s="6"/>
      <c r="D29" s="8">
        <v>66747.509999999995</v>
      </c>
      <c r="E29" s="8">
        <v>86953</v>
      </c>
    </row>
    <row r="30" spans="1:5" x14ac:dyDescent="0.25">
      <c r="A30" s="6" t="s">
        <v>49</v>
      </c>
      <c r="B30" s="6" t="s">
        <v>50</v>
      </c>
      <c r="C30" s="6"/>
      <c r="D30" s="8">
        <v>1592.62</v>
      </c>
      <c r="E30" s="8">
        <v>8684</v>
      </c>
    </row>
    <row r="31" spans="1:5" x14ac:dyDescent="0.25">
      <c r="A31" s="6" t="s">
        <v>51</v>
      </c>
      <c r="B31" s="6" t="s">
        <v>52</v>
      </c>
      <c r="C31" s="6"/>
      <c r="D31" s="8">
        <v>117109.64</v>
      </c>
      <c r="E31" s="8">
        <v>140510</v>
      </c>
    </row>
    <row r="32" spans="1:5" x14ac:dyDescent="0.25">
      <c r="A32" s="6" t="s">
        <v>53</v>
      </c>
      <c r="B32" s="6" t="s">
        <v>54</v>
      </c>
      <c r="C32" s="6"/>
      <c r="D32" s="8">
        <v>13047.76</v>
      </c>
      <c r="E32" s="8">
        <v>9612</v>
      </c>
    </row>
    <row r="33" spans="1:5" x14ac:dyDescent="0.25">
      <c r="A33" s="6" t="s">
        <v>55</v>
      </c>
      <c r="B33" s="6" t="s">
        <v>56</v>
      </c>
      <c r="C33" s="6"/>
      <c r="D33" s="8">
        <v>159603.44</v>
      </c>
      <c r="E33" s="8">
        <v>141113</v>
      </c>
    </row>
    <row r="34" spans="1:5" x14ac:dyDescent="0.25">
      <c r="A34" s="6" t="s">
        <v>57</v>
      </c>
      <c r="B34" s="6" t="s">
        <v>58</v>
      </c>
      <c r="C34" s="6"/>
      <c r="D34" s="8">
        <v>0</v>
      </c>
      <c r="E34" s="8">
        <v>303</v>
      </c>
    </row>
    <row r="35" spans="1:5" x14ac:dyDescent="0.25">
      <c r="A35" s="6" t="s">
        <v>59</v>
      </c>
      <c r="B35" s="6" t="s">
        <v>60</v>
      </c>
      <c r="C35" s="6"/>
      <c r="D35" s="8">
        <v>39864.89</v>
      </c>
      <c r="E35" s="8">
        <v>64145</v>
      </c>
    </row>
    <row r="36" spans="1:5" x14ac:dyDescent="0.25">
      <c r="A36" s="6" t="s">
        <v>61</v>
      </c>
      <c r="B36" s="6" t="s">
        <v>62</v>
      </c>
      <c r="C36" s="6"/>
      <c r="D36" s="8">
        <v>137334.56</v>
      </c>
      <c r="E36" s="8">
        <v>184024</v>
      </c>
    </row>
    <row r="37" spans="1:5" x14ac:dyDescent="0.25">
      <c r="A37" s="6" t="s">
        <v>63</v>
      </c>
      <c r="B37" s="6" t="s">
        <v>64</v>
      </c>
      <c r="C37" s="6"/>
      <c r="D37" s="8">
        <v>26551.84</v>
      </c>
      <c r="E37" s="8">
        <v>48087</v>
      </c>
    </row>
    <row r="38" spans="1:5" x14ac:dyDescent="0.25">
      <c r="A38" s="6" t="s">
        <v>65</v>
      </c>
      <c r="B38" s="6" t="s">
        <v>66</v>
      </c>
      <c r="C38" s="6"/>
      <c r="D38" s="8">
        <v>9865</v>
      </c>
      <c r="E38" s="8">
        <v>9001</v>
      </c>
    </row>
    <row r="39" spans="1:5" x14ac:dyDescent="0.25">
      <c r="A39" s="6" t="s">
        <v>67</v>
      </c>
      <c r="B39" s="6" t="s">
        <v>68</v>
      </c>
      <c r="C39" s="6"/>
      <c r="D39" s="8">
        <v>12779.71</v>
      </c>
      <c r="E39" s="8">
        <v>11016</v>
      </c>
    </row>
    <row r="40" spans="1:5" x14ac:dyDescent="0.25">
      <c r="A40" s="6" t="s">
        <v>69</v>
      </c>
      <c r="B40" s="6" t="s">
        <v>70</v>
      </c>
      <c r="C40" s="6"/>
      <c r="D40" s="8">
        <v>17374</v>
      </c>
      <c r="E40" s="8">
        <v>30304</v>
      </c>
    </row>
    <row r="41" spans="1:5" x14ac:dyDescent="0.25">
      <c r="A41" s="6" t="s">
        <v>71</v>
      </c>
      <c r="B41" s="6" t="s">
        <v>72</v>
      </c>
      <c r="C41" s="6"/>
      <c r="D41" s="8">
        <v>0</v>
      </c>
      <c r="E41" s="8">
        <v>19000</v>
      </c>
    </row>
    <row r="42" spans="1:5" x14ac:dyDescent="0.25">
      <c r="A42" s="6" t="s">
        <v>73</v>
      </c>
      <c r="B42" s="6" t="s">
        <v>74</v>
      </c>
      <c r="C42" s="6"/>
      <c r="D42" s="8">
        <v>21818.22</v>
      </c>
      <c r="E42" s="8">
        <v>93425</v>
      </c>
    </row>
    <row r="43" spans="1:5" x14ac:dyDescent="0.25">
      <c r="A43" s="6" t="s">
        <v>75</v>
      </c>
      <c r="B43" s="6" t="s">
        <v>76</v>
      </c>
      <c r="C43" s="6"/>
      <c r="D43" s="8">
        <v>107570.04</v>
      </c>
      <c r="E43" s="8">
        <v>364888</v>
      </c>
    </row>
    <row r="44" spans="1:5" x14ac:dyDescent="0.25">
      <c r="A44" s="6" t="s">
        <v>77</v>
      </c>
      <c r="B44" s="6" t="s">
        <v>78</v>
      </c>
      <c r="C44" s="6"/>
      <c r="D44" s="8">
        <v>377.599999999977</v>
      </c>
      <c r="E44" s="8">
        <v>16014</v>
      </c>
    </row>
    <row r="45" spans="1:5" x14ac:dyDescent="0.25">
      <c r="A45" s="6" t="s">
        <v>79</v>
      </c>
      <c r="B45" s="6" t="s">
        <v>80</v>
      </c>
      <c r="C45" s="6"/>
      <c r="D45" s="8">
        <v>0</v>
      </c>
      <c r="E45" s="8">
        <v>364</v>
      </c>
    </row>
    <row r="46" spans="1:5" x14ac:dyDescent="0.25">
      <c r="A46" s="6" t="s">
        <v>81</v>
      </c>
      <c r="B46" s="6" t="s">
        <v>82</v>
      </c>
      <c r="C46" s="6"/>
      <c r="D46" s="8">
        <v>0</v>
      </c>
      <c r="E46" s="8">
        <v>2000</v>
      </c>
    </row>
    <row r="47" spans="1:5" x14ac:dyDescent="0.25">
      <c r="A47" s="6" t="s">
        <v>83</v>
      </c>
      <c r="B47" s="6" t="s">
        <v>84</v>
      </c>
      <c r="C47" s="6"/>
      <c r="D47" s="8">
        <v>1186522.3899999999</v>
      </c>
      <c r="E47" s="8">
        <v>1623879</v>
      </c>
    </row>
    <row r="48" spans="1:5" x14ac:dyDescent="0.25">
      <c r="A48" s="9" t="s">
        <v>85</v>
      </c>
      <c r="B48" s="9"/>
      <c r="C48" s="9"/>
      <c r="D48" s="11">
        <v>7454124.2599999905</v>
      </c>
      <c r="E48" s="11">
        <v>8999917</v>
      </c>
    </row>
  </sheetData>
  <mergeCells count="2">
    <mergeCell ref="A1:E1"/>
    <mergeCell ref="A2:E2"/>
  </mergeCells>
  <pageMargins left="0.5" right="0.5" top="0.5" bottom="0.5" header="0.25" footer="0.25"/>
  <pageSetup scale="7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 Meyers</dc:creator>
  <cp:lastModifiedBy>Janice Eggers</cp:lastModifiedBy>
  <cp:lastPrinted>2019-08-29T14:16:50Z</cp:lastPrinted>
  <dcterms:created xsi:type="dcterms:W3CDTF">2019-08-28T16:01:20Z</dcterms:created>
  <dcterms:modified xsi:type="dcterms:W3CDTF">2019-08-29T14:16:58Z</dcterms:modified>
</cp:coreProperties>
</file>